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438E9EF4-1644-4CEC-A430-EE7E3F58F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3" i="1" l="1"/>
  <c r="L322" i="1"/>
  <c r="L321" i="1"/>
  <c r="L320" i="1"/>
  <c r="L319" i="1"/>
  <c r="L318" i="1"/>
  <c r="L317" i="1"/>
  <c r="L316" i="1"/>
  <c r="L315" i="1"/>
  <c r="L314" i="1"/>
  <c r="L313" i="1"/>
  <c r="L312" i="1"/>
  <c r="L340" i="1"/>
  <c r="L341" i="1"/>
  <c r="L342" i="1"/>
  <c r="L344" i="1"/>
  <c r="L345" i="1"/>
  <c r="L346" i="1"/>
  <c r="L347" i="1"/>
  <c r="L348" i="1"/>
  <c r="L349" i="1"/>
  <c r="L350" i="1"/>
  <c r="L351" i="1"/>
  <c r="L358" i="1" l="1"/>
  <c r="L359" i="1"/>
  <c r="L360" i="1"/>
  <c r="L361" i="1"/>
  <c r="L362" i="1"/>
  <c r="L363" i="1"/>
  <c r="L364" i="1"/>
  <c r="L357" i="1"/>
  <c r="L356" i="1"/>
  <c r="L355" i="1"/>
  <c r="L354" i="1"/>
  <c r="L353" i="1"/>
  <c r="L352" i="1"/>
  <c r="L1014" i="1" l="1"/>
  <c r="L1013" i="1"/>
  <c r="L1012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154" i="1" l="1"/>
  <c r="L155" i="1"/>
  <c r="L1280" i="1"/>
  <c r="L1281" i="1"/>
  <c r="L1186" i="1"/>
  <c r="L1185" i="1"/>
  <c r="L1184" i="1"/>
  <c r="L1183" i="1"/>
  <c r="L1182" i="1"/>
  <c r="L1181" i="1"/>
  <c r="L1180" i="1"/>
  <c r="L1179" i="1"/>
  <c r="L995" i="1"/>
  <c r="L996" i="1"/>
  <c r="L997" i="1"/>
  <c r="L998" i="1"/>
  <c r="L999" i="1"/>
  <c r="L1000" i="1"/>
  <c r="L1001" i="1"/>
  <c r="L988" i="1"/>
  <c r="L989" i="1"/>
  <c r="L990" i="1"/>
  <c r="L991" i="1"/>
  <c r="L992" i="1"/>
  <c r="L993" i="1"/>
  <c r="L987" i="1"/>
  <c r="L1053" i="1" l="1"/>
  <c r="L1052" i="1"/>
  <c r="L1051" i="1"/>
  <c r="L1050" i="1"/>
  <c r="L1049" i="1"/>
  <c r="L1048" i="1"/>
  <c r="L1047" i="1"/>
  <c r="L960" i="1"/>
  <c r="L959" i="1"/>
  <c r="L958" i="1"/>
  <c r="L957" i="1"/>
  <c r="L956" i="1"/>
  <c r="L955" i="1"/>
  <c r="L954" i="1"/>
  <c r="L953" i="1"/>
  <c r="L1177" i="1"/>
  <c r="L1176" i="1"/>
  <c r="L1175" i="1"/>
  <c r="L117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23" i="1"/>
  <c r="L121" i="1"/>
  <c r="L120" i="1"/>
  <c r="L119" i="1"/>
  <c r="L118" i="1"/>
  <c r="L117" i="1"/>
  <c r="L116" i="1"/>
  <c r="L1274" i="1"/>
  <c r="L1273" i="1"/>
  <c r="L1272" i="1"/>
  <c r="L1271" i="1"/>
  <c r="L1270" i="1"/>
  <c r="L1269" i="1"/>
  <c r="L1268" i="1"/>
  <c r="L1267" i="1"/>
  <c r="L1266" i="1"/>
  <c r="L1264" i="1"/>
  <c r="L1263" i="1"/>
  <c r="L1262" i="1"/>
  <c r="L1261" i="1"/>
  <c r="L1260" i="1"/>
  <c r="L1259" i="1"/>
  <c r="L1258" i="1"/>
  <c r="L1257" i="1"/>
  <c r="L125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295" i="1" l="1"/>
  <c r="L294" i="1"/>
  <c r="L293" i="1"/>
  <c r="L292" i="1"/>
  <c r="L470" i="1"/>
  <c r="L477" i="1"/>
  <c r="L476" i="1"/>
  <c r="L475" i="1"/>
  <c r="L474" i="1"/>
  <c r="L473" i="1"/>
  <c r="L472" i="1"/>
  <c r="L471" i="1"/>
  <c r="L469" i="1"/>
  <c r="L468" i="1"/>
  <c r="L467" i="1"/>
  <c r="L466" i="1"/>
  <c r="L465" i="1"/>
  <c r="L464" i="1"/>
  <c r="L463" i="1"/>
  <c r="L462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215" i="1"/>
  <c r="L214" i="1"/>
  <c r="L213" i="1"/>
  <c r="L212" i="1"/>
  <c r="L211" i="1"/>
  <c r="L210" i="1"/>
  <c r="L209" i="1"/>
  <c r="L208" i="1"/>
  <c r="L206" i="1"/>
  <c r="L205" i="1"/>
  <c r="L204" i="1"/>
  <c r="L203" i="1"/>
  <c r="L202" i="1"/>
  <c r="L201" i="1"/>
  <c r="L200" i="1"/>
  <c r="L199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95" i="1" l="1"/>
  <c r="L494" i="1"/>
  <c r="L493" i="1"/>
  <c r="L492" i="1"/>
  <c r="L491" i="1"/>
  <c r="L490" i="1"/>
  <c r="L489" i="1"/>
  <c r="L488" i="1"/>
  <c r="L98" i="1"/>
  <c r="L97" i="1"/>
  <c r="L96" i="1"/>
  <c r="L95" i="1"/>
  <c r="L94" i="1"/>
  <c r="L93" i="1"/>
  <c r="L74" i="1"/>
  <c r="L73" i="1"/>
  <c r="L72" i="1"/>
  <c r="L71" i="1"/>
  <c r="L70" i="1"/>
  <c r="L69" i="1"/>
  <c r="L224" i="1"/>
  <c r="L223" i="1"/>
  <c r="L222" i="1"/>
  <c r="L152" i="1"/>
  <c r="L63" i="1"/>
  <c r="L64" i="1"/>
  <c r="L65" i="1"/>
  <c r="L66" i="1"/>
  <c r="L67" i="1"/>
  <c r="L62" i="1"/>
  <c r="L87" i="1"/>
  <c r="L88" i="1"/>
  <c r="L89" i="1"/>
  <c r="L90" i="1"/>
  <c r="L91" i="1"/>
  <c r="L86" i="1"/>
  <c r="L480" i="1"/>
  <c r="L481" i="1"/>
  <c r="L482" i="1"/>
  <c r="L483" i="1"/>
  <c r="L484" i="1"/>
  <c r="L485" i="1"/>
  <c r="L486" i="1"/>
  <c r="L479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290" i="1"/>
  <c r="L289" i="1"/>
  <c r="L288" i="1"/>
  <c r="L287" i="1"/>
  <c r="L1040" i="1"/>
  <c r="L1041" i="1"/>
  <c r="L1042" i="1"/>
  <c r="L1043" i="1"/>
  <c r="L1044" i="1"/>
  <c r="L1045" i="1"/>
  <c r="L1039" i="1"/>
  <c r="L945" i="1"/>
  <c r="L946" i="1"/>
  <c r="L947" i="1"/>
  <c r="L948" i="1"/>
  <c r="L949" i="1"/>
  <c r="L950" i="1"/>
  <c r="L951" i="1"/>
  <c r="L944" i="1"/>
  <c r="L1277" i="1"/>
  <c r="L1278" i="1"/>
  <c r="L1279" i="1"/>
  <c r="L1276" i="1"/>
  <c r="L1166" i="1"/>
  <c r="L1167" i="1"/>
  <c r="L1168" i="1"/>
  <c r="L1169" i="1"/>
  <c r="L1170" i="1"/>
  <c r="L1171" i="1"/>
  <c r="L1172" i="1"/>
  <c r="L1165" i="1"/>
  <c r="L218" i="1"/>
  <c r="L219" i="1"/>
  <c r="L220" i="1"/>
  <c r="L217" i="1"/>
  <c r="L149" i="1" l="1"/>
  <c r="L150" i="1"/>
  <c r="L1029" i="1"/>
  <c r="L460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90" i="1"/>
  <c r="L191" i="1"/>
  <c r="L192" i="1"/>
  <c r="L193" i="1"/>
  <c r="L194" i="1"/>
  <c r="L195" i="1"/>
  <c r="L196" i="1"/>
  <c r="L197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2" i="1"/>
  <c r="L283" i="1"/>
  <c r="L284" i="1"/>
  <c r="L285" i="1"/>
  <c r="L297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4" i="1"/>
  <c r="L926" i="1"/>
  <c r="L927" i="1"/>
  <c r="L928" i="1"/>
  <c r="L929" i="1"/>
  <c r="L930" i="1"/>
  <c r="L931" i="1"/>
  <c r="L932" i="1"/>
  <c r="L933" i="1"/>
  <c r="L935" i="1"/>
  <c r="L936" i="1"/>
  <c r="L937" i="1"/>
  <c r="L938" i="1"/>
  <c r="L939" i="1"/>
  <c r="L940" i="1"/>
  <c r="L941" i="1"/>
  <c r="L942" i="1"/>
  <c r="L980" i="1"/>
  <c r="L981" i="1"/>
  <c r="L982" i="1"/>
  <c r="L983" i="1"/>
  <c r="L984" i="1"/>
  <c r="L98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31" i="1"/>
  <c r="L1032" i="1"/>
  <c r="L1033" i="1"/>
  <c r="L1034" i="1"/>
  <c r="L1035" i="1"/>
  <c r="L1036" i="1"/>
  <c r="L1037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6" i="1"/>
  <c r="L1237" i="1"/>
  <c r="L1238" i="1"/>
  <c r="L1239" i="1"/>
  <c r="L1240" i="1"/>
  <c r="L1241" i="1"/>
  <c r="L1242" i="1"/>
  <c r="L1243" i="1"/>
  <c r="L1244" i="1"/>
  <c r="L1246" i="1"/>
  <c r="L1247" i="1"/>
  <c r="L1248" i="1"/>
  <c r="L1249" i="1"/>
  <c r="L1250" i="1"/>
  <c r="L1251" i="1"/>
  <c r="L1252" i="1"/>
  <c r="L1253" i="1"/>
  <c r="L1254" i="1"/>
  <c r="L1304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7" i="1"/>
  <c r="L1328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<sst xmlns="http://schemas.openxmlformats.org/spreadsheetml/2006/main" count="14222" uniqueCount="1692">
  <si>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</si>
  <si>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</si>
  <si>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</si>
  <si>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</si>
  <si>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</si>
  <si>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</si>
  <si>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</si>
  <si>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</si>
  <si>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</si>
  <si>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</si>
  <si>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</si>
  <si>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</si>
  <si>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</si>
  <si>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</si>
  <si>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</si>
  <si>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</si>
  <si>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</si>
  <si>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</si>
  <si>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</si>
  <si>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</si>
  <si>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</si>
  <si>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</si>
  <si>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</si>
  <si>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</si>
  <si>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</si>
  <si>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</si>
  <si>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</si>
  <si>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</si>
  <si>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</si>
  <si>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</si>
  <si>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</si>
  <si>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</si>
  <si>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</si>
  <si>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</si>
  <si>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</si>
  <si>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</si>
  <si>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</si>
  <si>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</si>
  <si>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</si>
  <si>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</si>
  <si>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</si>
  <si>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</si>
  <si>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</si>
  <si>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</si>
  <si>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</si>
  <si>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</si>
  <si>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</si>
  <si>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</si>
  <si>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</si>
  <si>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</si>
  <si>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</si>
  <si>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</si>
  <si>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</si>
  <si>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</si>
  <si>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</si>
  <si>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</si>
  <si>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</si>
  <si>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</si>
  <si>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</si>
  <si>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</si>
  <si>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</si>
  <si>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</si>
  <si>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</si>
  <si>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</si>
  <si>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</si>
  <si>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</si>
  <si>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</si>
  <si>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</si>
  <si>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</si>
  <si>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</si>
  <si>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</si>
  <si>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</si>
  <si>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</si>
  <si>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</si>
  <si>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</si>
  <si>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</si>
  <si>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</si>
  <si>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</si>
  <si>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</si>
  <si>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</si>
  <si>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</si>
  <si>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</si>
  <si>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</si>
  <si>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</si>
  <si>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</si>
  <si>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</si>
  <si>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</si>
  <si>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</si>
  <si>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</si>
  <si>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</si>
  <si>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</si>
  <si>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</si>
  <si>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</si>
  <si>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</si>
  <si>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</si>
  <si>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</si>
  <si>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</si>
  <si>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</si>
  <si>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</si>
  <si>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</si>
  <si>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</si>
  <si>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</si>
  <si>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</si>
  <si>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</si>
  <si>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</si>
  <si>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</si>
  <si>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</si>
  <si>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</si>
  <si>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</si>
  <si>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</si>
  <si>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</si>
  <si>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</si>
  <si>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</si>
  <si>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</si>
  <si>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</si>
  <si>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</si>
  <si>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</si>
  <si>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</si>
  <si>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</si>
  <si>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</si>
  <si>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</si>
  <si>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</si>
  <si>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</si>
  <si>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</si>
  <si>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</si>
  <si>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</si>
  <si>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</si>
  <si>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</si>
  <si>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</si>
  <si>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</si>
  <si>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</si>
  <si>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</si>
  <si>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</si>
  <si>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</si>
  <si>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</si>
  <si>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</si>
  <si>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</si>
  <si>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</si>
  <si>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</si>
  <si>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</si>
  <si>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</si>
  <si>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</si>
  <si>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</si>
  <si>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</si>
  <si>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</si>
  <si>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</si>
  <si>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</si>
  <si>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</si>
  <si>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</si>
  <si>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</si>
  <si>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</si>
  <si>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</si>
  <si>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</si>
  <si>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</si>
  <si>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</si>
  <si>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</si>
  <si>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</si>
  <si>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</si>
  <si>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</si>
  <si>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</si>
  <si>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</si>
  <si>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</si>
  <si>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</si>
  <si>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</si>
  <si>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</si>
  <si>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</si>
  <si>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</si>
  <si>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</si>
  <si>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</si>
  <si>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</si>
  <si>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</si>
  <si>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</si>
  <si>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</si>
  <si>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</si>
  <si>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</si>
  <si>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</si>
  <si>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</si>
  <si>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</si>
  <si>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</si>
  <si>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</si>
  <si>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</si>
  <si>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</si>
  <si>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</si>
  <si>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</si>
  <si>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</si>
  <si>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</si>
  <si>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</si>
  <si>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</si>
  <si>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</si>
  <si>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</si>
  <si>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</si>
  <si>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</si>
  <si>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</si>
  <si>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</si>
  <si>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</si>
  <si>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</si>
  <si>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</si>
  <si>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</si>
  <si>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</si>
  <si>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</si>
  <si>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</si>
  <si>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</si>
  <si>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</si>
  <si>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</si>
  <si>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</si>
  <si>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</si>
  <si>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</si>
  <si>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</si>
  <si>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</si>
  <si>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</si>
  <si>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</si>
  <si>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</si>
  <si>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</si>
  <si>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</si>
  <si>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</si>
  <si>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</si>
  <si>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</si>
  <si>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</si>
  <si>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</si>
  <si>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</si>
  <si>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</si>
  <si>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</si>
  <si>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</si>
  <si>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</si>
  <si>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</si>
  <si>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</si>
  <si>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</si>
  <si>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</si>
  <si>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</si>
  <si>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</si>
  <si>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</si>
  <si>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</si>
  <si>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</si>
  <si>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</si>
  <si>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</si>
  <si>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</si>
  <si>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</si>
  <si>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</si>
  <si>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</si>
  <si>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</si>
  <si>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</si>
  <si>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</si>
  <si>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</si>
  <si>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</si>
  <si>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</si>
  <si>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</si>
  <si>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</si>
  <si>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</si>
  <si>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</si>
  <si>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</si>
  <si>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</si>
  <si>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</si>
  <si>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</si>
  <si>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</si>
  <si>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</si>
  <si>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</si>
  <si>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</si>
  <si>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</si>
  <si>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</si>
  <si>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</si>
  <si>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</si>
  <si>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</si>
  <si>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</si>
  <si>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</si>
  <si>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</si>
  <si>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</si>
  <si>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</si>
  <si>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</si>
  <si>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</si>
  <si>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</si>
  <si>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</si>
  <si>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</si>
  <si>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</si>
  <si>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</si>
  <si>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</si>
  <si>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</si>
  <si>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</si>
  <si>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</si>
  <si>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</si>
  <si>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</si>
  <si>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</si>
  <si>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</si>
  <si>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</si>
  <si>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</si>
  <si>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</si>
  <si>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</si>
  <si>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</si>
  <si>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</si>
  <si>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</si>
  <si>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</si>
  <si>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</si>
  <si>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</si>
  <si>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</si>
  <si>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</si>
  <si>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</si>
  <si>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</si>
  <si>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</si>
  <si>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</si>
  <si>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</si>
  <si>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</si>
  <si>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</si>
  <si>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</si>
  <si>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</si>
  <si>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</si>
  <si>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</si>
  <si>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</si>
  <si>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</si>
  <si>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</si>
  <si>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</si>
  <si>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</si>
  <si>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</si>
  <si>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</si>
  <si>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</si>
  <si>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</si>
  <si>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</si>
  <si>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</si>
  <si>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</si>
  <si>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</si>
  <si>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</si>
  <si>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</si>
  <si>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</si>
  <si>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</si>
  <si>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</si>
  <si>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</si>
  <si>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</si>
  <si>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</si>
  <si>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</si>
  <si>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</si>
  <si>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</si>
  <si>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</si>
  <si>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</si>
  <si>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</si>
  <si>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</si>
  <si>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</si>
  <si>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</si>
  <si>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</si>
  <si>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</si>
  <si>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</si>
  <si>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</si>
  <si>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</si>
  <si>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</si>
  <si>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</si>
  <si>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</si>
  <si>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</si>
  <si>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</si>
  <si>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</si>
  <si>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</si>
  <si>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</si>
  <si>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</si>
  <si>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</si>
  <si>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</si>
  <si>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</si>
  <si>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</si>
  <si>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</si>
  <si>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</si>
  <si>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</si>
  <si>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</si>
  <si>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</si>
  <si>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</si>
  <si>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</si>
  <si>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</si>
  <si>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</si>
  <si>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</si>
  <si>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</si>
  <si>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</si>
  <si>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</si>
  <si>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</si>
  <si>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</si>
  <si>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</si>
  <si>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</si>
  <si>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</si>
  <si>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</si>
  <si>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</si>
  <si>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</si>
  <si>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</si>
  <si>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</si>
  <si>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</si>
  <si>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</si>
  <si>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</si>
  <si>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</si>
  <si>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</si>
  <si>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</si>
  <si>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</si>
  <si>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</si>
  <si>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</si>
  <si>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</si>
  <si>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</si>
  <si>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</si>
  <si>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</si>
  <si>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</si>
  <si>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</si>
  <si>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</si>
  <si>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</si>
  <si>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</si>
  <si>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</si>
  <si>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</si>
  <si>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</si>
  <si>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</si>
  <si>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</si>
  <si>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</si>
  <si>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</si>
  <si>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</si>
  <si>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</si>
  <si>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</si>
  <si>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</si>
  <si>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</si>
  <si>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</si>
  <si>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</si>
  <si>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</si>
  <si>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</si>
  <si>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</si>
  <si>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</si>
  <si>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</si>
  <si>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</si>
  <si>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</si>
  <si>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</si>
  <si>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</si>
  <si>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</si>
  <si>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</si>
  <si>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</si>
  <si>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</si>
  <si>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</si>
  <si>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</si>
  <si>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</si>
  <si>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</si>
  <si>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</si>
  <si>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</si>
  <si>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</si>
  <si>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</si>
  <si>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</si>
  <si>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</si>
  <si>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</si>
  <si>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</si>
  <si>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</si>
  <si>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</si>
  <si>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</si>
  <si>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</si>
  <si>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</si>
  <si>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</si>
  <si>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</si>
  <si>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</si>
  <si>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</si>
  <si>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</si>
  <si>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</si>
  <si>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</si>
  <si>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</si>
  <si>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</si>
  <si>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</si>
  <si>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</si>
  <si>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</si>
  <si>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</si>
  <si>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</si>
  <si>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</si>
  <si>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</si>
  <si>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</si>
  <si>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</si>
  <si>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</si>
  <si>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</si>
  <si>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</si>
  <si>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</si>
  <si>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</si>
  <si>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</si>
  <si>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</si>
  <si>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</si>
  <si>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</si>
  <si>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</si>
  <si>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</si>
  <si>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</si>
  <si>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</si>
  <si>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</si>
  <si>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</si>
  <si>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</si>
  <si>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</si>
  <si>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</si>
  <si>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</si>
  <si>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</si>
  <si>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</si>
  <si>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</si>
  <si>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</si>
  <si>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</si>
  <si>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</si>
  <si>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</si>
  <si>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</si>
  <si>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</si>
  <si>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</si>
  <si>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</si>
  <si>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</si>
  <si>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</si>
  <si>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</si>
  <si>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</si>
  <si>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</si>
  <si>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</si>
  <si>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</si>
  <si>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</si>
  <si>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</si>
  <si>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</si>
  <si>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</si>
  <si>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</si>
  <si>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</si>
  <si>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</si>
  <si>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</si>
  <si>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</si>
  <si>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</si>
  <si>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</si>
  <si>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</si>
  <si>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</si>
  <si>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</si>
  <si>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</si>
  <si>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</si>
  <si>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</si>
  <si>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</si>
  <si>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</si>
  <si>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</si>
  <si>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</si>
  <si>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</si>
  <si>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</si>
  <si>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</si>
  <si>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</si>
  <si>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</si>
  <si>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</si>
  <si>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</si>
  <si>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</si>
  <si>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</si>
  <si>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</si>
  <si>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</si>
  <si>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</si>
  <si>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</si>
  <si>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</si>
  <si>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</si>
  <si>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</si>
  <si>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</si>
  <si>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</si>
  <si>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</si>
  <si>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</si>
  <si>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</si>
  <si>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</si>
  <si>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</si>
  <si>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</si>
  <si>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</si>
  <si>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</si>
  <si>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</si>
  <si>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</si>
  <si>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</si>
  <si>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</si>
  <si>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</si>
  <si>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</si>
  <si>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</si>
  <si>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</si>
  <si>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</si>
  <si>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</si>
  <si>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</si>
  <si>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</si>
  <si>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</si>
  <si>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</si>
  <si>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</si>
  <si>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</si>
  <si>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</si>
  <si>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</si>
  <si>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</si>
  <si>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</si>
  <si>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</si>
  <si>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</si>
  <si>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</si>
  <si>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</si>
  <si>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</si>
  <si>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</si>
  <si>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</si>
  <si>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</si>
  <si>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</si>
  <si>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</si>
  <si>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</si>
  <si>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</si>
  <si>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</si>
  <si>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</si>
  <si>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</si>
  <si>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</si>
  <si>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</si>
  <si>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</si>
  <si>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</si>
  <si>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</si>
  <si>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</si>
  <si>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</si>
  <si>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</si>
  <si>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</si>
  <si>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</si>
  <si>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</si>
  <si>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</si>
  <si>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</si>
  <si>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</si>
  <si>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</si>
  <si>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</si>
  <si>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</si>
  <si>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</si>
  <si>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</si>
  <si>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</si>
  <si>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</si>
  <si>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</si>
  <si>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</si>
  <si>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</si>
  <si>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</si>
  <si>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</si>
  <si>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</si>
  <si>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</si>
  <si>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</si>
  <si>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</si>
  <si>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</si>
  <si>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</si>
  <si>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</si>
  <si>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</si>
  <si>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</si>
  <si>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</si>
  <si>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</si>
  <si>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</si>
  <si>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</si>
  <si>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</si>
  <si>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</si>
  <si>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</si>
  <si>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</si>
  <si>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</si>
  <si>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</si>
  <si>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</si>
  <si>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</si>
  <si>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</si>
  <si>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</si>
  <si>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</si>
  <si>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</si>
  <si>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</si>
  <si>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</si>
  <si>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</si>
  <si>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</si>
  <si>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</si>
  <si>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</si>
  <si>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</si>
  <si>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</si>
  <si>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</si>
  <si>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</si>
  <si>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</si>
  <si>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</si>
  <si>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</si>
  <si>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</si>
  <si>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</si>
  <si>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</si>
  <si>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</si>
  <si>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</si>
  <si>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</si>
  <si>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</si>
  <si>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</si>
  <si>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</si>
  <si>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</si>
  <si>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</si>
  <si>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</si>
  <si>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</si>
  <si>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</si>
  <si>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</si>
  <si>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</si>
  <si>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</si>
  <si>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</si>
  <si>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</si>
  <si>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</si>
  <si>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</si>
  <si>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</si>
  <si>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</si>
  <si>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</si>
  <si>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</si>
  <si>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</si>
  <si>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</si>
  <si>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</si>
  <si>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</si>
  <si>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</si>
  <si>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</si>
  <si>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</si>
  <si>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</si>
  <si>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</si>
  <si>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</si>
  <si>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</si>
  <si>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</si>
  <si>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</si>
  <si>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</si>
  <si>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</si>
  <si>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</si>
  <si>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</si>
  <si>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</si>
  <si>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</si>
  <si>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</si>
  <si>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</si>
  <si>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</si>
  <si>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</si>
  <si>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</si>
  <si>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</si>
  <si>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</si>
  <si>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</si>
  <si>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</si>
  <si>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</si>
  <si>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</si>
  <si>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</si>
  <si>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</si>
  <si>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</si>
  <si>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</si>
  <si>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</si>
  <si>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</si>
  <si>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</si>
  <si>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</si>
  <si>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</si>
  <si>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</si>
  <si>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</si>
  <si>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</si>
  <si>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</si>
  <si>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</si>
  <si>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</si>
  <si>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</si>
  <si>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</si>
  <si>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</si>
  <si>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</si>
  <si>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</si>
  <si>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</si>
  <si>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</si>
  <si>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</si>
  <si>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</si>
  <si>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</si>
  <si>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</si>
  <si>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</si>
  <si>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</si>
  <si>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</si>
  <si>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</si>
  <si>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</si>
  <si>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</si>
  <si>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</si>
  <si>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</si>
  <si>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</si>
  <si>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</si>
  <si>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</si>
  <si>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</si>
  <si>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</si>
  <si>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</si>
  <si>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</si>
  <si>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</si>
  <si>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</si>
  <si>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</si>
  <si>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</si>
  <si>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</si>
  <si>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</si>
  <si>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</si>
  <si>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</si>
  <si>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</si>
  <si>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</si>
  <si>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</si>
  <si>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</si>
  <si>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</si>
  <si>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</si>
  <si>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</si>
  <si>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</si>
  <si>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</si>
  <si>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</si>
  <si>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</si>
  <si>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</si>
  <si>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</si>
  <si>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</si>
  <si>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</si>
  <si>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</si>
  <si>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</si>
  <si>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</si>
  <si>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</si>
  <si>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</si>
  <si>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</si>
  <si>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</si>
  <si>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</si>
  <si>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</si>
  <si>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</si>
  <si>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</si>
  <si>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</si>
  <si>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</si>
  <si>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</si>
  <si>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</si>
  <si>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</si>
  <si>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</si>
  <si>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</si>
  <si>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</si>
  <si>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</si>
  <si>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</si>
  <si>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</si>
  <si>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</si>
  <si>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</si>
  <si>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</si>
  <si>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</si>
  <si>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</si>
  <si>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</si>
  <si>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</si>
  <si>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</si>
  <si>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</si>
  <si>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</si>
  <si>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</si>
  <si>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</si>
  <si>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</si>
  <si>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</si>
  <si>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</si>
  <si>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</si>
  <si>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</si>
  <si>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</si>
  <si>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</si>
  <si>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</si>
  <si>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</si>
  <si>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</si>
  <si>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</si>
  <si>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</si>
  <si>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</si>
  <si>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</si>
  <si>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</si>
  <si>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</si>
  <si>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</si>
  <si>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</si>
  <si>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</si>
  <si>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</si>
  <si>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</si>
  <si>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</si>
  <si>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</si>
  <si>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</si>
  <si>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</si>
  <si>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</si>
  <si>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</si>
  <si>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</si>
  <si>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</si>
  <si>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</si>
  <si>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</si>
  <si>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</si>
  <si>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</si>
  <si>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</si>
  <si>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</si>
  <si>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</si>
  <si>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</si>
  <si>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</si>
  <si>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</si>
  <si>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</si>
  <si>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</si>
  <si>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</si>
  <si>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</si>
  <si>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</si>
  <si>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</si>
  <si>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</si>
  <si>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</si>
  <si>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</si>
  <si>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</si>
  <si>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</si>
  <si>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</si>
  <si>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</si>
  <si>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</si>
  <si>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</si>
  <si>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</si>
  <si>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</si>
  <si>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</si>
  <si>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</si>
  <si>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</si>
  <si>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</si>
  <si>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</si>
  <si>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</si>
  <si>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</si>
  <si>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</si>
  <si>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</si>
  <si>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</si>
  <si>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</si>
  <si>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</si>
  <si>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</si>
  <si>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</si>
  <si>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</si>
  <si>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</si>
  <si>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</si>
  <si>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</si>
  <si>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</si>
  <si>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</si>
  <si>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</si>
  <si>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</si>
  <si>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</si>
  <si>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</si>
  <si>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</si>
  <si>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</si>
  <si>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</si>
  <si>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</si>
  <si>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</si>
  <si>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</si>
  <si>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</si>
  <si>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</si>
  <si>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</si>
  <si>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</si>
  <si>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</si>
  <si>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</si>
  <si>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</si>
  <si>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</si>
  <si>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</si>
  <si>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</si>
  <si>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</si>
  <si>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</si>
  <si>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</si>
  <si>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</si>
  <si>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</si>
  <si>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</si>
  <si>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</si>
  <si>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</si>
  <si>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</si>
  <si>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</si>
  <si>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</si>
  <si>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</si>
  <si>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</si>
  <si>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</si>
  <si>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</si>
  <si>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</si>
  <si>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</si>
  <si>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</si>
  <si>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</si>
  <si>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</si>
  <si>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</si>
  <si>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</si>
  <si>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</si>
  <si>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</si>
  <si>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</si>
  <si>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</si>
  <si>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</si>
  <si>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</si>
  <si>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</si>
  <si>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</si>
  <si>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</si>
  <si>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</si>
  <si>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</si>
  <si>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</si>
  <si>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</si>
  <si>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</si>
  <si>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</si>
  <si>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</si>
  <si>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</si>
  <si>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</si>
  <si>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</si>
  <si>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</si>
  <si>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</si>
  <si>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</si>
  <si>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</si>
  <si>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</si>
  <si>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</si>
  <si>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</si>
  <si>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</si>
  <si>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</si>
  <si>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</si>
  <si>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</si>
  <si>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</si>
  <si>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</si>
  <si>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</si>
  <si>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</si>
  <si>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</si>
  <si>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</si>
  <si>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</si>
  <si>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</si>
  <si>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</si>
  <si>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</si>
  <si>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</si>
  <si>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</si>
  <si>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</si>
  <si>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</si>
  <si>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</si>
  <si>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</si>
  <si>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</si>
  <si>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</si>
  <si>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</si>
  <si>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</si>
  <si>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</si>
  <si>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</si>
  <si>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</si>
  <si>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</si>
  <si>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</si>
  <si>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</si>
  <si>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</si>
  <si>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</si>
  <si>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</si>
  <si>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</si>
  <si>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</si>
  <si>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</si>
  <si>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</si>
  <si>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</si>
  <si>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</si>
  <si>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</si>
  <si>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</si>
  <si>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</si>
  <si>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</si>
  <si>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</si>
  <si>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</si>
  <si>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</si>
  <si>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</si>
  <si>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</si>
  <si>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</si>
  <si>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</si>
  <si>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</si>
  <si>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</si>
  <si>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</si>
  <si>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</si>
  <si>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</si>
  <si>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</si>
  <si>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</si>
  <si>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</si>
  <si>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</si>
  <si>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</si>
  <si>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</si>
  <si>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</si>
  <si>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</si>
  <si>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</si>
  <si>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</si>
  <si>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</si>
  <si>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</si>
  <si>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</si>
  <si>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</si>
  <si>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</si>
  <si>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</si>
  <si>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</si>
  <si>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</si>
  <si>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</si>
  <si>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</si>
  <si>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</si>
  <si>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</si>
  <si>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</si>
  <si>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</si>
  <si>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</si>
  <si>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</si>
  <si>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</si>
  <si>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</si>
  <si>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</si>
  <si>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</si>
  <si>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</si>
  <si>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</si>
  <si>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</si>
  <si>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</si>
  <si>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</si>
  <si>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</si>
  <si>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</si>
  <si>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</si>
  <si>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</si>
  <si>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</si>
  <si>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</si>
  <si>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</si>
  <si>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</si>
  <si>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</si>
  <si>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</si>
  <si>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</si>
  <si>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</si>
  <si>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</si>
  <si>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</si>
  <si>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</si>
  <si>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</si>
  <si>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</si>
  <si>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</si>
  <si>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</si>
  <si>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</si>
  <si>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</si>
  <si>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</si>
  <si>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</si>
  <si>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</si>
  <si>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</si>
  <si>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</si>
  <si>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</si>
  <si>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</si>
  <si>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</si>
  <si>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</si>
  <si>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</si>
  <si>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</si>
  <si>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</si>
  <si>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</si>
  <si>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</si>
  <si>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</si>
  <si>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</si>
  <si>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</si>
  <si>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</si>
  <si>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</si>
  <si>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</si>
  <si>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</si>
  <si>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</si>
  <si>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</si>
  <si>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</si>
  <si>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</si>
  <si>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</si>
  <si>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</si>
  <si>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</si>
  <si>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</si>
  <si>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</si>
  <si>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</si>
  <si>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</si>
  <si>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</si>
  <si>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</si>
  <si>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</si>
  <si>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</si>
  <si>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</si>
  <si>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</si>
  <si>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</si>
  <si>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</si>
  <si>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</si>
  <si>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</si>
  <si>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</si>
  <si>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</si>
  <si>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</si>
  <si>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</si>
  <si>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</si>
  <si>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</si>
  <si>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</si>
  <si>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</si>
  <si>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</si>
  <si>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</si>
  <si>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</si>
  <si>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</si>
  <si>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</si>
  <si>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</si>
  <si>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</si>
  <si>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</si>
  <si>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</si>
  <si>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</si>
  <si>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</si>
  <si>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</si>
  <si>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</si>
  <si>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</si>
  <si>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</si>
  <si>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</si>
  <si>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</si>
  <si>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</si>
  <si>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</si>
  <si>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</si>
  <si>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</si>
  <si>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</si>
  <si>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</si>
  <si>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</si>
  <si>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</si>
  <si>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</si>
  <si>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</si>
  <si>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</si>
  <si>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</si>
  <si>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</si>
  <si>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</si>
  <si>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</si>
  <si>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</si>
  <si>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</si>
  <si>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</si>
  <si>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</si>
  <si>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</si>
  <si>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</si>
  <si>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</si>
  <si>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</si>
  <si>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</si>
  <si>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</si>
  <si>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</si>
  <si>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</si>
  <si>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</si>
  <si>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</si>
  <si>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</si>
  <si>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</si>
  <si>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</si>
  <si>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</si>
  <si>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</si>
  <si>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</si>
  <si>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</si>
  <si>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</si>
  <si>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</si>
  <si>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</si>
  <si>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</si>
  <si>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</si>
  <si>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</si>
  <si>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</si>
  <si>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</si>
  <si>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</si>
  <si>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</si>
  <si>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</si>
  <si>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</si>
  <si>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</si>
  <si>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</si>
  <si>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</si>
  <si>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</si>
  <si>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</si>
  <si>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</si>
  <si>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</si>
  <si>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</si>
  <si>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</si>
  <si>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</si>
  <si>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</si>
  <si>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</si>
  <si>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</si>
  <si>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</si>
  <si>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</si>
  <si>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</si>
  <si>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</si>
  <si>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</si>
  <si>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</si>
  <si>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</si>
  <si>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</si>
  <si>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</si>
  <si>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</si>
  <si>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</si>
  <si>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</si>
  <si>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</si>
  <si>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</si>
  <si>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</si>
  <si>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</si>
  <si>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</si>
  <si>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</si>
  <si>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</si>
  <si>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</si>
  <si>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</si>
  <si>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</si>
  <si>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</si>
  <si>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</si>
  <si>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</si>
  <si>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</si>
  <si>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</si>
  <si>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</si>
  <si>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</si>
  <si>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</si>
  <si>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</si>
  <si>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</si>
  <si>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</si>
  <si>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</si>
  <si>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</si>
  <si>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</si>
  <si>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</si>
  <si>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</si>
  <si>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</si>
  <si>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</si>
  <si>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</si>
  <si>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</si>
  <si>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</si>
  <si>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</si>
  <si>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</si>
  <si>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</si>
  <si>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</si>
  <si>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</si>
  <si>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</si>
  <si>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</si>
  <si>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</si>
  <si>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</si>
  <si>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</si>
  <si>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</si>
  <si>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</si>
  <si>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</si>
  <si>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</si>
  <si>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</si>
  <si>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</si>
  <si>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</si>
  <si>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</si>
  <si>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</si>
  <si>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</si>
  <si>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</si>
  <si>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</si>
  <si>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</si>
  <si>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</si>
  <si>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</si>
  <si>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</si>
  <si>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</si>
  <si>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</si>
  <si>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</si>
  <si>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</si>
  <si>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</si>
  <si>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</si>
  <si>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</si>
  <si>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</si>
  <si>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</si>
  <si>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</si>
  <si>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</si>
  <si>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</si>
  <si>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</si>
  <si>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</si>
  <si>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</si>
  <si>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</si>
  <si>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</si>
  <si>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</si>
  <si>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</si>
  <si>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</si>
  <si>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</si>
  <si>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</si>
  <si>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</si>
  <si>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</si>
  <si>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</si>
  <si>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</si>
  <si>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</si>
  <si>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</si>
  <si>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</si>
  <si>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</si>
  <si>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</si>
  <si>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</si>
  <si>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</si>
  <si>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</si>
  <si>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</si>
  <si>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</si>
  <si>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</si>
  <si>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</si>
  <si>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</si>
  <si>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</si>
  <si>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</si>
  <si>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</si>
  <si>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</si>
  <si>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</si>
  <si>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</si>
  <si>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</si>
  <si>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</si>
  <si>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</si>
  <si>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</si>
  <si>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</si>
  <si>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</si>
  <si>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</si>
  <si>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</si>
  <si>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</si>
  <si>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</si>
  <si>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</si>
  <si>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</si>
  <si>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</si>
  <si>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</si>
  <si>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</si>
  <si>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</si>
  <si>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</si>
  <si>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</si>
  <si>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</si>
  <si>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</si>
  <si>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</si>
  <si>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</si>
  <si>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</si>
  <si>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</si>
  <si>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</si>
  <si>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</si>
  <si>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</si>
  <si>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</si>
  <si>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</si>
  <si>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</si>
  <si>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</si>
  <si>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</si>
  <si>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</si>
  <si>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</si>
  <si>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</si>
  <si>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</si>
  <si>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</si>
  <si>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</si>
  <si>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</si>
  <si>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</si>
  <si>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</si>
  <si>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</si>
  <si>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</si>
  <si>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</si>
  <si>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</si>
  <si>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</si>
  <si>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</si>
  <si>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</si>
  <si>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</si>
  <si>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</si>
  <si>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</si>
  <si>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</si>
  <si>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</si>
  <si>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</si>
  <si>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</si>
  <si>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</si>
  <si>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</si>
  <si>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</si>
  <si>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</si>
  <si>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</si>
  <si>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</si>
  <si>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</si>
  <si>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</si>
  <si>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</si>
  <si>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</si>
  <si>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</si>
  <si>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</si>
  <si>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</si>
  <si>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</si>
  <si>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</si>
  <si>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</si>
  <si>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</si>
  <si>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</si>
  <si>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</si>
  <si>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</si>
  <si>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</si>
  <si>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</si>
  <si>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</si>
  <si>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</si>
  <si>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</si>
  <si>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</si>
  <si>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</si>
  <si>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</si>
  <si>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</si>
  <si>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</si>
  <si>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</si>
  <si>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</si>
  <si>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</si>
  <si>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</si>
  <si>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</si>
  <si>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</si>
  <si>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</si>
  <si>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</si>
  <si>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</si>
  <si>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</si>
  <si>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</si>
  <si>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</si>
  <si>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</si>
  <si>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</si>
  <si>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</si>
  <si>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</si>
  <si>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</si>
  <si>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</si>
  <si>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</si>
  <si>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</si>
  <si>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</si>
  <si>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</si>
  <si>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</si>
  <si>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</si>
  <si>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</si>
  <si>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</si>
  <si>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</si>
  <si>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</si>
  <si>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</si>
  <si>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</si>
  <si>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</si>
  <si>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</si>
  <si>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</si>
  <si>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</si>
  <si>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</si>
  <si>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</si>
  <si>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</si>
  <si>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</si>
  <si>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</si>
  <si>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</si>
  <si>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</si>
  <si>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</si>
  <si>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</si>
  <si>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</si>
  <si>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</si>
  <si>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</si>
  <si>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</si>
  <si>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</si>
  <si>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</si>
  <si>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</si>
  <si>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</si>
  <si>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</si>
  <si>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</si>
  <si>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</si>
  <si>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</si>
  <si>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</si>
  <si>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</si>
  <si>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</si>
  <si>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</si>
  <si>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</si>
  <si>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</si>
  <si>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</si>
  <si>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</si>
  <si>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</si>
  <si>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</si>
  <si>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</si>
  <si>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</si>
  <si>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</si>
  <si>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</si>
  <si>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</si>
  <si>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</si>
  <si>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</si>
  <si>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</si>
  <si>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</si>
  <si>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</si>
  <si>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</si>
  <si>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</si>
  <si>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</si>
  <si>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</si>
  <si>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</si>
  <si>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</si>
  <si>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</si>
  <si>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</si>
  <si>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</si>
  <si>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</si>
  <si>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</si>
  <si>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</si>
  <si>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</si>
  <si>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</si>
  <si>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</si>
  <si>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</si>
  <si>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</si>
  <si>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</si>
  <si>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</si>
  <si>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</si>
  <si>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</si>
  <si>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</si>
  <si>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</si>
  <si>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</si>
  <si>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</si>
  <si>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</si>
  <si>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</si>
  <si>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</si>
  <si>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</si>
  <si>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</si>
  <si>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</si>
  <si>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</si>
  <si>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</si>
  <si>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</si>
  <si>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</si>
  <si>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</si>
  <si>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</si>
  <si>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</si>
  <si>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</si>
  <si>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</si>
  <si>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</si>
  <si>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</si>
  <si>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</si>
  <si>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</si>
  <si>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</si>
  <si>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</si>
  <si>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</si>
  <si>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</si>
  <si>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</si>
  <si>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</si>
  <si>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</si>
  <si>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</si>
  <si>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</si>
  <si>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</si>
  <si>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</si>
  <si>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</si>
  <si>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</si>
  <si>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</si>
  <si>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</si>
  <si>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</si>
  <si>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</si>
  <si>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</si>
  <si>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</si>
  <si>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</si>
  <si>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</si>
  <si>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</si>
  <si>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</si>
  <si>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</si>
  <si>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</si>
  <si>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</si>
  <si>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</si>
  <si>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</si>
  <si>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</si>
  <si>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</si>
  <si>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</si>
  <si>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</si>
  <si>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</si>
  <si>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</si>
  <si>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</si>
  <si>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</si>
  <si>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</si>
  <si>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</si>
  <si>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</si>
  <si>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</si>
  <si>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</si>
  <si>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</si>
  <si>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</si>
  <si>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</si>
  <si>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</si>
  <si>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</si>
  <si>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</si>
  <si>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</si>
  <si>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</si>
  <si>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</si>
  <si>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</si>
  <si>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</si>
  <si>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</si>
  <si>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</si>
  <si>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</si>
  <si>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</si>
  <si>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</si>
  <si>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</si>
  <si>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</si>
  <si>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</si>
  <si>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</si>
  <si>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</si>
  <si>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</si>
  <si>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</si>
  <si>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</si>
  <si>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</si>
  <si>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</si>
  <si>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</si>
  <si>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</si>
  <si>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</si>
  <si>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</si>
  <si>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</si>
  <si>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</si>
  <si>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</si>
  <si>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</si>
  <si>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</si>
  <si>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</si>
  <si>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</si>
  <si>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</si>
  <si>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</si>
  <si>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</si>
  <si>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</si>
  <si>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</si>
  <si>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</si>
  <si>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</si>
  <si>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</si>
  <si>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</si>
  <si>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</si>
  <si>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</si>
  <si>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</si>
  <si>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</si>
  <si>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</si>
  <si>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</si>
  <si>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</si>
  <si>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</si>
  <si>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</si>
  <si>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</si>
  <si>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</si>
  <si>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</si>
  <si>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</si>
  <si>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</si>
  <si>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</si>
  <si>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</si>
  <si>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</si>
  <si>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</si>
  <si>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</si>
  <si>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</si>
  <si>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</si>
  <si>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</si>
  <si>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</si>
  <si>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</si>
  <si>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</si>
  <si>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</si>
  <si>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</si>
  <si>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</si>
  <si>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</si>
  <si>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</si>
  <si>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</si>
  <si>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</si>
  <si>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</si>
  <si>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</si>
  <si>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</si>
  <si>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</si>
  <si>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</si>
  <si>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</si>
  <si>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</si>
  <si>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</si>
  <si>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</si>
  <si>
    <t>15.02.2024.</t>
  </si>
  <si>
    <t>Fiat Panda 1.0 GSE City</t>
  </si>
  <si>
    <t>510.02K.2</t>
  </si>
  <si>
    <t>510.02L.2</t>
  </si>
  <si>
    <t>510.02M.2</t>
  </si>
  <si>
    <t>510.02T.2</t>
  </si>
  <si>
    <t>510.12K.2</t>
  </si>
  <si>
    <t>510.12L.2</t>
  </si>
  <si>
    <t>510.12M.2</t>
  </si>
  <si>
    <t>510.32K.2</t>
  </si>
  <si>
    <t>510.32L.2</t>
  </si>
  <si>
    <t>510.32M.2</t>
  </si>
  <si>
    <t>510.32T.2</t>
  </si>
  <si>
    <t>510.HJL.2</t>
  </si>
  <si>
    <t>510.HJK.2</t>
  </si>
  <si>
    <t>510.HJM.2</t>
  </si>
  <si>
    <t xml:space="preserve">FURGON L1 650kg </t>
  </si>
  <si>
    <t xml:space="preserve">FURGON L1 1000kg </t>
  </si>
  <si>
    <t>FURGON L2</t>
  </si>
  <si>
    <t>COMBI L2</t>
  </si>
  <si>
    <t>81 / 110</t>
  </si>
  <si>
    <t>Fiat Professional Doblo Cargo 1.5 Multijet (130KS) FURGON L1 650kg AT</t>
  </si>
  <si>
    <t>Fiat Professional Doblo Cargo 1.5 Multijet (100 KS) FURGON L1 650kg MT</t>
  </si>
  <si>
    <t>Fiat Professional Doblo Cargo 1.5 Multijet (130 KS) FURGON L1 650kg MT</t>
  </si>
  <si>
    <t>Fiat Professional Doblo Cargo 1.2 (110 KS) FURGON L1 650kg MT</t>
  </si>
  <si>
    <t>Fiat Professional Doblo Cargo 1.5 Multijet (130KS) FURGON L1 1000kg AT</t>
  </si>
  <si>
    <t>Fiat Professional Doblo Cargo 1.5 Multijet (100 KS) FURGON L1 1000kg MT</t>
  </si>
  <si>
    <t>Fiat Professional Doblo Cargo 1.5 Multijet (130 KS) FURGON L1 1000kg MT</t>
  </si>
  <si>
    <t>Fiat Professional Doblo Cargo 1.5 Multijet (130 KS) FURGON L2 AT</t>
  </si>
  <si>
    <t>Fiat Professional Doblo Cargo 1.5 Multijet (100 KS) FURGON L2 MT</t>
  </si>
  <si>
    <t>Fiat Professional Doblo Cargo 1.5 Multijet (130 KS) FURGON L2 MT</t>
  </si>
  <si>
    <t>Fiat Professional Doblo Cargo 1.2 (110 KS) FURGON L2 MT</t>
  </si>
  <si>
    <t>Fiat Professional Doblo Cargo 1.5 Multijet (100 KS) COMBI L2 MT</t>
  </si>
  <si>
    <t>Fiat Professional Doblo Cargo 1.5 Multijet (130 KS) COMBI L2 AT</t>
  </si>
  <si>
    <t>Fiat Professional Doblo Cargo 1.5 Multijet (130 KS) COMBI L2 MT</t>
  </si>
  <si>
    <t>686.42H.4</t>
  </si>
  <si>
    <t>Jeep Compass 1.5 e-Hybrid 130 DCT FWD Altitude</t>
  </si>
  <si>
    <t>Jeep Compass 1.5 e-Hybrid 130 DCT FWD Summit</t>
  </si>
  <si>
    <t>20.02.2024.</t>
  </si>
  <si>
    <t>Compass e-Hybrid MY24</t>
  </si>
  <si>
    <t>5,0</t>
  </si>
  <si>
    <t>689.46J.4</t>
  </si>
  <si>
    <t>689.46K.4</t>
  </si>
  <si>
    <t>689.96K.4</t>
  </si>
  <si>
    <t>Jeep Compass 1.3 PHEV 190 AT 4xe Altitude</t>
  </si>
  <si>
    <t>Jeep Compass 1.3 PHEV 240 AT 4xe Altitude</t>
  </si>
  <si>
    <t>Jeep Compass 1.3 PHEV 240 AT 4xe Summit</t>
  </si>
  <si>
    <t>Jeep Compass 1.3 PHEV 240 AT 4xe Overland</t>
  </si>
  <si>
    <t>Jeep Compass 1.3 PHEV 240 AT 4xe Trailhawk</t>
  </si>
  <si>
    <t>Compass PHEV 4xe MY24</t>
  </si>
  <si>
    <t>21.02.2024.</t>
  </si>
  <si>
    <t>365.S2E.1</t>
  </si>
  <si>
    <t>365.R2E.1</t>
  </si>
  <si>
    <t>600BEV</t>
  </si>
  <si>
    <t>La Prima</t>
  </si>
  <si>
    <t>28.02.2024.</t>
  </si>
  <si>
    <t>Fiat 600 BEV 54kWh - La Prima</t>
  </si>
  <si>
    <t>Fiat 600 BEV 54kWh - Red</t>
  </si>
  <si>
    <t>609.U2H.9</t>
  </si>
  <si>
    <r>
      <t xml:space="preserve">Renegade </t>
    </r>
    <r>
      <rPr>
        <b/>
        <sz val="11"/>
        <color rgb="FF00B050"/>
        <rFont val="Calibri"/>
        <family val="2"/>
        <charset val="238"/>
        <scheme val="minor"/>
      </rPr>
      <t>e-Hybrid</t>
    </r>
    <r>
      <rPr>
        <b/>
        <sz val="11"/>
        <color theme="1"/>
        <rFont val="Calibri"/>
        <family val="2"/>
        <charset val="238"/>
        <scheme val="minor"/>
      </rPr>
      <t xml:space="preserve"> MY24</t>
    </r>
  </si>
  <si>
    <r>
      <t xml:space="preserve">Renegade </t>
    </r>
    <r>
      <rPr>
        <b/>
        <sz val="11"/>
        <color rgb="FF00B050"/>
        <rFont val="Calibri"/>
        <family val="2"/>
        <charset val="238"/>
        <scheme val="minor"/>
      </rPr>
      <t xml:space="preserve">e-Hybrid </t>
    </r>
    <r>
      <rPr>
        <b/>
        <sz val="11"/>
        <color theme="1"/>
        <rFont val="Calibri"/>
        <family val="2"/>
        <charset val="238"/>
        <scheme val="minor"/>
      </rPr>
      <t>MY24</t>
    </r>
  </si>
  <si>
    <t>10.04.2024.</t>
  </si>
  <si>
    <t>Jeep Renegade 1.5 e-Hybrid 130 AT 48V Altitude</t>
  </si>
  <si>
    <t>Jeep Renegade 1.5 e-Hybrid 130 AT 48V Summit</t>
  </si>
  <si>
    <t>687.U6S.4</t>
  </si>
  <si>
    <t>687.W6T.4</t>
  </si>
  <si>
    <r>
      <t xml:space="preserve">Renegade </t>
    </r>
    <r>
      <rPr>
        <b/>
        <sz val="11"/>
        <color rgb="FF0070C0"/>
        <rFont val="Calibri"/>
        <family val="2"/>
        <charset val="238"/>
        <scheme val="minor"/>
      </rPr>
      <t>PHEV 4xe</t>
    </r>
    <r>
      <rPr>
        <b/>
        <sz val="11"/>
        <color theme="1"/>
        <rFont val="Calibri"/>
        <family val="2"/>
        <charset val="238"/>
        <scheme val="minor"/>
      </rPr>
      <t xml:space="preserve"> MY24</t>
    </r>
  </si>
  <si>
    <t>Jeep Renegade 1.3 PHEV 190 AT 4xe Altitude</t>
  </si>
  <si>
    <t>Jeep Renegade 1.3 PHEV 190 AT 4xe Summit</t>
  </si>
  <si>
    <t>Jeep Renegade 1.3 PHEV 240 AT 4xe Overland</t>
  </si>
  <si>
    <t>Jeep Renegade 1.3 PHEV 240 AT 4xe Trailhawk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</si>
</sst>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43"/>
  <sheetViews>
    <sheetView tabSelected="1" zoomScaleNormal="100" workbookViewId="0">
      <pane ySplit="1" topLeftCell="A1268" activePane="bottomLeft" state="frozen"/>
      <selection pane="bottomLeft" activeCell="J1302" sqref="J1302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4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3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3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1672</v>
      </c>
      <c r="B129" s="1" t="s">
        <v>33</v>
      </c>
      <c r="C129" s="1" t="s">
        <v>1674</v>
      </c>
      <c r="D129" s="1" t="s">
        <v>1675</v>
      </c>
      <c r="E129" s="1" t="s">
        <v>143</v>
      </c>
      <c r="F129" s="1" t="s">
        <v>70</v>
      </c>
      <c r="G129" s="1">
        <v>5</v>
      </c>
      <c r="H129" s="1" t="s">
        <v>71</v>
      </c>
      <c r="I129" s="1">
        <v>0</v>
      </c>
      <c r="J129" s="2" t="s">
        <v>1459</v>
      </c>
      <c r="K129" s="3"/>
      <c r="L129" s="31">
        <v>40990</v>
      </c>
      <c r="M129" s="4" t="s">
        <v>1676</v>
      </c>
      <c r="N129" s="5">
        <v>0</v>
      </c>
      <c r="O129" s="6" t="s">
        <v>1677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74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1673</v>
      </c>
      <c r="B130" s="1" t="s">
        <v>33</v>
      </c>
      <c r="C130" s="1" t="s">
        <v>1674</v>
      </c>
      <c r="D130" s="1" t="s">
        <v>610</v>
      </c>
      <c r="E130" s="1" t="s">
        <v>143</v>
      </c>
      <c r="F130" s="1" t="s">
        <v>70</v>
      </c>
      <c r="G130" s="1">
        <v>5</v>
      </c>
      <c r="H130" s="1" t="s">
        <v>71</v>
      </c>
      <c r="I130" s="1">
        <v>0</v>
      </c>
      <c r="J130" s="2" t="s">
        <v>1459</v>
      </c>
      <c r="K130" s="3"/>
      <c r="L130" s="31">
        <v>36490</v>
      </c>
      <c r="M130" s="4" t="s">
        <v>1676</v>
      </c>
      <c r="N130" s="5">
        <v>0</v>
      </c>
      <c r="O130" s="6" t="s">
        <v>1678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74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s="22" customFormat="1" ht="3.75" customHeight="1" thickBo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4"/>
      <c r="K131" s="15"/>
      <c r="L131" s="32"/>
      <c r="M131" s="16"/>
      <c r="N131" s="17"/>
      <c r="O131" s="13"/>
      <c r="P131" s="18"/>
      <c r="Q131" s="19"/>
      <c r="R131" s="19"/>
      <c r="S131" s="19"/>
      <c r="T131" s="19"/>
      <c r="U131" s="19"/>
      <c r="V131" s="19"/>
      <c r="W131" s="19"/>
      <c r="X131" s="20"/>
      <c r="Y131" s="20"/>
      <c r="Z131" s="20"/>
      <c r="AA131" s="21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ht="15.75" thickBot="1" x14ac:dyDescent="0.3">
      <c r="A132" s="1" t="s">
        <v>84</v>
      </c>
      <c r="B132" s="1" t="s">
        <v>85</v>
      </c>
      <c r="C132" s="1">
        <v>595</v>
      </c>
      <c r="D132" s="1" t="s">
        <v>86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161067</v>
      </c>
      <c r="L132" s="31">
        <f t="shared" si="0"/>
        <v>21377.264582918575</v>
      </c>
      <c r="M132" s="4" t="s">
        <v>40</v>
      </c>
      <c r="N132" s="5">
        <v>157</v>
      </c>
      <c r="O132" s="6" t="s">
        <v>89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90</v>
      </c>
      <c r="B133" s="1" t="s">
        <v>85</v>
      </c>
      <c r="C133" s="1">
        <v>595</v>
      </c>
      <c r="D133" s="1" t="s">
        <v>91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180941</v>
      </c>
      <c r="L133" s="31">
        <f t="shared" si="0"/>
        <v>24014.99767735085</v>
      </c>
      <c r="M133" s="4" t="s">
        <v>40</v>
      </c>
      <c r="N133" s="5">
        <v>157</v>
      </c>
      <c r="O133" s="6" t="s">
        <v>97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93</v>
      </c>
      <c r="B134" s="1" t="s">
        <v>85</v>
      </c>
      <c r="C134" s="1">
        <v>595</v>
      </c>
      <c r="D134" s="1" t="s">
        <v>94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204501</v>
      </c>
      <c r="L134" s="31">
        <f t="shared" si="0"/>
        <v>27141.947043599441</v>
      </c>
      <c r="M134" s="4" t="s">
        <v>40</v>
      </c>
      <c r="N134" s="5">
        <v>160</v>
      </c>
      <c r="O134" s="6" t="s">
        <v>96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98</v>
      </c>
      <c r="B135" s="1" t="s">
        <v>85</v>
      </c>
      <c r="C135" s="1">
        <v>595</v>
      </c>
      <c r="D135" s="1" t="s">
        <v>99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224580</v>
      </c>
      <c r="L135" s="31">
        <f t="shared" ref="L135:L240" si="7">SUM(K135/7.5345)</f>
        <v>29806.888313756717</v>
      </c>
      <c r="M135" s="4" t="s">
        <v>40</v>
      </c>
      <c r="N135" s="5">
        <v>160</v>
      </c>
      <c r="O135" s="6" t="s">
        <v>100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101</v>
      </c>
      <c r="B136" s="1" t="s">
        <v>85</v>
      </c>
      <c r="C136" s="1" t="s">
        <v>102</v>
      </c>
      <c r="D136" s="1" t="s">
        <v>105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88</v>
      </c>
      <c r="K136" s="3">
        <v>173067</v>
      </c>
      <c r="L136" s="31">
        <f t="shared" si="7"/>
        <v>22969.938283894087</v>
      </c>
      <c r="M136" s="4" t="s">
        <v>40</v>
      </c>
      <c r="N136" s="5">
        <v>162</v>
      </c>
      <c r="O136" s="6" t="s">
        <v>103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104</v>
      </c>
      <c r="B137" s="1" t="s">
        <v>85</v>
      </c>
      <c r="C137" s="1" t="s">
        <v>102</v>
      </c>
      <c r="D137" s="1" t="s">
        <v>106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92</v>
      </c>
      <c r="K137" s="3">
        <v>196369</v>
      </c>
      <c r="L137" s="31">
        <f t="shared" si="7"/>
        <v>26062.645165571703</v>
      </c>
      <c r="M137" s="4" t="s">
        <v>40</v>
      </c>
      <c r="N137" s="5">
        <v>162</v>
      </c>
      <c r="O137" s="6" t="s">
        <v>107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108</v>
      </c>
      <c r="B138" s="1" t="s">
        <v>85</v>
      </c>
      <c r="C138" s="1" t="s">
        <v>102</v>
      </c>
      <c r="D138" s="1" t="s">
        <v>109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219944</v>
      </c>
      <c r="L138" s="31">
        <f t="shared" si="7"/>
        <v>29191.585373946513</v>
      </c>
      <c r="M138" s="4" t="s">
        <v>40</v>
      </c>
      <c r="N138" s="5">
        <v>165</v>
      </c>
      <c r="O138" s="6" t="s">
        <v>110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111</v>
      </c>
      <c r="B139" s="1" t="s">
        <v>85</v>
      </c>
      <c r="C139" s="1" t="s">
        <v>102</v>
      </c>
      <c r="D139" s="1" t="s">
        <v>112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240046</v>
      </c>
      <c r="L139" s="31">
        <f t="shared" si="7"/>
        <v>31859.579268697325</v>
      </c>
      <c r="M139" s="4" t="s">
        <v>40</v>
      </c>
      <c r="N139" s="5">
        <v>165</v>
      </c>
      <c r="O139" s="6" t="s">
        <v>113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84</v>
      </c>
      <c r="B140" s="1" t="s">
        <v>85</v>
      </c>
      <c r="C140" s="1">
        <v>595</v>
      </c>
      <c r="D140" s="1" t="s">
        <v>86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88</v>
      </c>
      <c r="K140" s="3">
        <v>167192</v>
      </c>
      <c r="L140" s="31">
        <f t="shared" si="7"/>
        <v>22190.191784458159</v>
      </c>
      <c r="M140" s="4" t="s">
        <v>503</v>
      </c>
      <c r="N140" s="5">
        <v>157</v>
      </c>
      <c r="O140" s="6" t="s">
        <v>89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90</v>
      </c>
      <c r="B141" s="1" t="s">
        <v>85</v>
      </c>
      <c r="C141" s="1">
        <v>595</v>
      </c>
      <c r="D141" s="1" t="s">
        <v>91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92</v>
      </c>
      <c r="K141" s="3">
        <v>189506</v>
      </c>
      <c r="L141" s="31">
        <f t="shared" si="7"/>
        <v>25151.768531422123</v>
      </c>
      <c r="M141" s="4" t="s">
        <v>503</v>
      </c>
      <c r="N141" s="5">
        <v>157</v>
      </c>
      <c r="O141" s="6" t="s">
        <v>97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93</v>
      </c>
      <c r="B142" s="1" t="s">
        <v>85</v>
      </c>
      <c r="C142" s="1">
        <v>595</v>
      </c>
      <c r="D142" s="1" t="s">
        <v>94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214244</v>
      </c>
      <c r="L142" s="31">
        <f t="shared" si="7"/>
        <v>28435.065365983144</v>
      </c>
      <c r="M142" s="4" t="s">
        <v>503</v>
      </c>
      <c r="N142" s="5">
        <v>160</v>
      </c>
      <c r="O142" s="6" t="s">
        <v>96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98</v>
      </c>
      <c r="B143" s="1" t="s">
        <v>85</v>
      </c>
      <c r="C143" s="1">
        <v>595</v>
      </c>
      <c r="D143" s="1" t="s">
        <v>99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235448</v>
      </c>
      <c r="L143" s="31">
        <f t="shared" si="7"/>
        <v>31249.319795606873</v>
      </c>
      <c r="M143" s="4" t="s">
        <v>503</v>
      </c>
      <c r="N143" s="5">
        <v>160</v>
      </c>
      <c r="O143" s="6" t="s">
        <v>100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101</v>
      </c>
      <c r="B144" s="1" t="s">
        <v>85</v>
      </c>
      <c r="C144" s="1" t="s">
        <v>102</v>
      </c>
      <c r="D144" s="1" t="s">
        <v>105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88</v>
      </c>
      <c r="K144" s="3">
        <v>181336</v>
      </c>
      <c r="L144" s="31">
        <f t="shared" si="7"/>
        <v>24067.42318667463</v>
      </c>
      <c r="M144" s="4" t="s">
        <v>503</v>
      </c>
      <c r="N144" s="5">
        <v>162</v>
      </c>
      <c r="O144" s="6" t="s">
        <v>103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ht="15.75" thickBot="1" x14ac:dyDescent="0.3">
      <c r="A145" s="1" t="s">
        <v>104</v>
      </c>
      <c r="B145" s="1" t="s">
        <v>85</v>
      </c>
      <c r="C145" s="1" t="s">
        <v>102</v>
      </c>
      <c r="D145" s="1" t="s">
        <v>106</v>
      </c>
      <c r="E145" s="1" t="s">
        <v>142</v>
      </c>
      <c r="F145" s="1" t="s">
        <v>87</v>
      </c>
      <c r="G145" s="1">
        <v>3</v>
      </c>
      <c r="H145" s="1" t="s">
        <v>38</v>
      </c>
      <c r="I145" s="1">
        <v>1368</v>
      </c>
      <c r="J145" s="2" t="s">
        <v>92</v>
      </c>
      <c r="K145" s="3">
        <v>205694</v>
      </c>
      <c r="L145" s="31">
        <f t="shared" si="7"/>
        <v>27300.285354038089</v>
      </c>
      <c r="M145" s="4" t="s">
        <v>503</v>
      </c>
      <c r="N145" s="5">
        <v>162</v>
      </c>
      <c r="O145" s="6" t="s">
        <v>107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65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108</v>
      </c>
      <c r="B146" s="1" t="s">
        <v>85</v>
      </c>
      <c r="C146" s="1" t="s">
        <v>102</v>
      </c>
      <c r="D146" s="1" t="s">
        <v>109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230470</v>
      </c>
      <c r="L146" s="31">
        <f t="shared" si="7"/>
        <v>30588.625655318865</v>
      </c>
      <c r="M146" s="4" t="s">
        <v>503</v>
      </c>
      <c r="N146" s="5">
        <v>165</v>
      </c>
      <c r="O146" s="6" t="s">
        <v>110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65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111</v>
      </c>
      <c r="B147" s="1" t="s">
        <v>85</v>
      </c>
      <c r="C147" s="1" t="s">
        <v>102</v>
      </c>
      <c r="D147" s="1" t="s">
        <v>112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251674</v>
      </c>
      <c r="L147" s="31">
        <f t="shared" si="7"/>
        <v>33402.880084942597</v>
      </c>
      <c r="M147" s="4" t="s">
        <v>503</v>
      </c>
      <c r="N147" s="5">
        <v>165</v>
      </c>
      <c r="O147" s="6" t="s">
        <v>113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65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2.25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794</v>
      </c>
      <c r="B149" s="1" t="s">
        <v>85</v>
      </c>
      <c r="C149" s="1" t="s">
        <v>795</v>
      </c>
      <c r="D149" s="1" t="s">
        <v>796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253114</v>
      </c>
      <c r="L149" s="31">
        <f t="shared" si="7"/>
        <v>33594.000929059657</v>
      </c>
      <c r="M149" s="4" t="s">
        <v>798</v>
      </c>
      <c r="N149" s="5">
        <v>156</v>
      </c>
      <c r="O149" s="6" t="s">
        <v>796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793</v>
      </c>
      <c r="B150" s="1" t="s">
        <v>85</v>
      </c>
      <c r="C150" s="1">
        <v>695</v>
      </c>
      <c r="D150" s="1" t="s">
        <v>797</v>
      </c>
      <c r="E150" s="1" t="s">
        <v>142</v>
      </c>
      <c r="F150" s="1" t="s">
        <v>87</v>
      </c>
      <c r="G150" s="1">
        <v>3</v>
      </c>
      <c r="H150" s="1" t="s">
        <v>38</v>
      </c>
      <c r="I150" s="1">
        <v>1368</v>
      </c>
      <c r="J150" s="2" t="s">
        <v>95</v>
      </c>
      <c r="K150" s="3">
        <v>236670</v>
      </c>
      <c r="L150" s="31">
        <f t="shared" si="7"/>
        <v>31411.507067489547</v>
      </c>
      <c r="M150" s="4" t="s">
        <v>798</v>
      </c>
      <c r="N150" s="5">
        <v>156</v>
      </c>
      <c r="O150" s="6" t="s">
        <v>797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252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s="22" customFormat="1" ht="3" customHeight="1" thickBo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4"/>
      <c r="K151" s="15"/>
      <c r="L151" s="32"/>
      <c r="M151" s="16"/>
      <c r="N151" s="17"/>
      <c r="O151" s="13"/>
      <c r="P151" s="18"/>
      <c r="Q151" s="19"/>
      <c r="R151" s="19"/>
      <c r="S151" s="19"/>
      <c r="T151" s="19"/>
      <c r="U151" s="19"/>
      <c r="V151" s="19"/>
      <c r="W151" s="19"/>
      <c r="X151" s="20"/>
      <c r="Y151" s="20"/>
      <c r="Z151" s="20"/>
      <c r="AA151" s="21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t="15.75" thickBot="1" x14ac:dyDescent="0.3">
      <c r="A152" s="1" t="s">
        <v>793</v>
      </c>
      <c r="B152" s="1" t="s">
        <v>85</v>
      </c>
      <c r="C152" s="1">
        <v>695</v>
      </c>
      <c r="D152" s="1" t="s">
        <v>797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236670</v>
      </c>
      <c r="L152" s="31">
        <f t="shared" ref="L152:L155" si="8">SUM(K152/7.5345)</f>
        <v>31411.507067489547</v>
      </c>
      <c r="M152" s="4" t="s">
        <v>899</v>
      </c>
      <c r="N152" s="5">
        <v>156</v>
      </c>
      <c r="O152" s="6" t="s">
        <v>797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252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3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942</v>
      </c>
      <c r="B154" s="1" t="s">
        <v>950</v>
      </c>
      <c r="C154" s="1" t="s">
        <v>951</v>
      </c>
      <c r="D154" s="1" t="s">
        <v>947</v>
      </c>
      <c r="E154" s="1" t="s">
        <v>142</v>
      </c>
      <c r="F154" s="1" t="s">
        <v>87</v>
      </c>
      <c r="G154" s="1">
        <v>3</v>
      </c>
      <c r="H154" s="1" t="s">
        <v>38</v>
      </c>
      <c r="I154" s="1">
        <v>1368</v>
      </c>
      <c r="J154" s="2" t="s">
        <v>95</v>
      </c>
      <c r="K154" s="3">
        <v>222999</v>
      </c>
      <c r="L154" s="31">
        <f t="shared" si="8"/>
        <v>29597.053553653193</v>
      </c>
      <c r="M154" s="4" t="s">
        <v>948</v>
      </c>
      <c r="N154" s="5">
        <v>156</v>
      </c>
      <c r="O154" s="6" t="s">
        <v>944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252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943</v>
      </c>
      <c r="B155" s="1" t="s">
        <v>85</v>
      </c>
      <c r="C155" s="1" t="s">
        <v>951</v>
      </c>
      <c r="D155" s="1" t="s">
        <v>946</v>
      </c>
      <c r="E155" s="1" t="s">
        <v>142</v>
      </c>
      <c r="F155" s="1" t="s">
        <v>87</v>
      </c>
      <c r="G155" s="1">
        <v>3</v>
      </c>
      <c r="H155" s="1" t="s">
        <v>38</v>
      </c>
      <c r="I155" s="1">
        <v>1368</v>
      </c>
      <c r="J155" s="2" t="s">
        <v>95</v>
      </c>
      <c r="K155" s="3">
        <v>237401</v>
      </c>
      <c r="L155" s="31">
        <f t="shared" si="8"/>
        <v>31508.527440440637</v>
      </c>
      <c r="M155" s="4" t="s">
        <v>948</v>
      </c>
      <c r="N155" s="5">
        <v>170</v>
      </c>
      <c r="O155" s="6" t="s">
        <v>945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949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s="22" customFormat="1" ht="2.25" customHeight="1" thickBo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  <c r="K156" s="15"/>
      <c r="L156" s="32"/>
      <c r="M156" s="16"/>
      <c r="N156" s="17"/>
      <c r="O156" s="13"/>
      <c r="P156" s="18"/>
      <c r="Q156" s="19"/>
      <c r="R156" s="19"/>
      <c r="S156" s="19"/>
      <c r="T156" s="19"/>
      <c r="U156" s="19"/>
      <c r="V156" s="19"/>
      <c r="W156" s="19"/>
      <c r="X156" s="20"/>
      <c r="Y156" s="20"/>
      <c r="Z156" s="20"/>
      <c r="AA156" s="21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.75" thickBot="1" x14ac:dyDescent="0.3">
      <c r="A157" s="1" t="s">
        <v>114</v>
      </c>
      <c r="B157" s="1" t="s">
        <v>33</v>
      </c>
      <c r="C157" s="1" t="s">
        <v>115</v>
      </c>
      <c r="D157" s="1" t="s">
        <v>116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94666</v>
      </c>
      <c r="L157" s="31">
        <f t="shared" si="7"/>
        <v>12564.337381378989</v>
      </c>
      <c r="M157" s="4" t="s">
        <v>40</v>
      </c>
      <c r="N157" s="5">
        <v>124</v>
      </c>
      <c r="O157" s="6" t="s">
        <v>117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119</v>
      </c>
      <c r="B158" s="1" t="s">
        <v>33</v>
      </c>
      <c r="C158" s="1" t="s">
        <v>115</v>
      </c>
      <c r="D158" s="1" t="s">
        <v>120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98884</v>
      </c>
      <c r="L158" s="31">
        <f t="shared" si="7"/>
        <v>13124.162187271882</v>
      </c>
      <c r="M158" s="4" t="s">
        <v>40</v>
      </c>
      <c r="N158" s="5">
        <v>125</v>
      </c>
      <c r="O158" s="6" t="s">
        <v>121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123</v>
      </c>
      <c r="B159" s="1" t="s">
        <v>33</v>
      </c>
      <c r="C159" s="1" t="s">
        <v>115</v>
      </c>
      <c r="D159" s="1" t="s">
        <v>124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111310</v>
      </c>
      <c r="L159" s="31">
        <f t="shared" si="7"/>
        <v>14773.375804632025</v>
      </c>
      <c r="M159" s="4" t="s">
        <v>40</v>
      </c>
      <c r="N159" s="5">
        <v>156</v>
      </c>
      <c r="O159" s="6" t="s">
        <v>126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127</v>
      </c>
      <c r="B160" s="1" t="s">
        <v>33</v>
      </c>
      <c r="C160" s="1" t="s">
        <v>115</v>
      </c>
      <c r="D160" s="1" t="s">
        <v>128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102243</v>
      </c>
      <c r="L160" s="31">
        <f t="shared" si="7"/>
        <v>13569.978100736611</v>
      </c>
      <c r="M160" s="4" t="s">
        <v>40</v>
      </c>
      <c r="N160" s="5">
        <v>127</v>
      </c>
      <c r="O160" s="6" t="s">
        <v>130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129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131</v>
      </c>
      <c r="B161" s="1" t="s">
        <v>33</v>
      </c>
      <c r="C161" s="1" t="s">
        <v>115</v>
      </c>
      <c r="D161" s="1" t="s">
        <v>132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106560</v>
      </c>
      <c r="L161" s="31">
        <f t="shared" si="7"/>
        <v>14142.942464662552</v>
      </c>
      <c r="M161" s="4" t="s">
        <v>40</v>
      </c>
      <c r="N161" s="5">
        <v>128</v>
      </c>
      <c r="O161" s="6" t="s">
        <v>133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134</v>
      </c>
      <c r="B162" s="1" t="s">
        <v>33</v>
      </c>
      <c r="C162" s="1" t="s">
        <v>115</v>
      </c>
      <c r="D162" s="1" t="s">
        <v>135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875</v>
      </c>
      <c r="J162" s="2" t="s">
        <v>125</v>
      </c>
      <c r="K162" s="3">
        <v>122892</v>
      </c>
      <c r="L162" s="31">
        <f t="shared" si="7"/>
        <v>16310.571371690225</v>
      </c>
      <c r="M162" s="4" t="s">
        <v>40</v>
      </c>
      <c r="N162" s="5">
        <v>156</v>
      </c>
      <c r="O162" s="6" t="s">
        <v>136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137</v>
      </c>
      <c r="B163" s="1" t="s">
        <v>33</v>
      </c>
      <c r="C163" s="1" t="s">
        <v>115</v>
      </c>
      <c r="D163" s="1" t="s">
        <v>50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101589</v>
      </c>
      <c r="L163" s="31">
        <f t="shared" si="7"/>
        <v>13483.177384033446</v>
      </c>
      <c r="M163" s="4" t="s">
        <v>40</v>
      </c>
      <c r="N163" s="5">
        <v>126</v>
      </c>
      <c r="O163" s="6" t="s">
        <v>138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s="22" customFormat="1" ht="4.5" customHeight="1" thickBo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  <c r="K164" s="15"/>
      <c r="L164" s="32"/>
      <c r="M164" s="16"/>
      <c r="N164" s="17"/>
      <c r="O164" s="13"/>
      <c r="P164" s="18"/>
      <c r="Q164" s="19"/>
      <c r="R164" s="19"/>
      <c r="S164" s="19"/>
      <c r="T164" s="19"/>
      <c r="U164" s="19"/>
      <c r="V164" s="19"/>
      <c r="W164" s="19"/>
      <c r="X164" s="20"/>
      <c r="Y164" s="20"/>
      <c r="Z164" s="20"/>
      <c r="AA164" s="21"/>
      <c r="AB164" s="20"/>
      <c r="AC164" s="20"/>
      <c r="AD164" s="20"/>
      <c r="AE164" s="20"/>
      <c r="AF164" s="20"/>
      <c r="AG164" s="20"/>
      <c r="AH164" s="20"/>
      <c r="AI164" s="20"/>
      <c r="AJ164" s="20"/>
    </row>
    <row r="165" spans="1:36" ht="15.75" thickBot="1" x14ac:dyDescent="0.3">
      <c r="A165" s="1" t="s">
        <v>114</v>
      </c>
      <c r="B165" s="1" t="s">
        <v>33</v>
      </c>
      <c r="C165" s="1" t="s">
        <v>115</v>
      </c>
      <c r="D165" s="1" t="s">
        <v>116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98154</v>
      </c>
      <c r="L165" s="31">
        <f t="shared" si="7"/>
        <v>13027.274537129206</v>
      </c>
      <c r="M165" s="4" t="s">
        <v>503</v>
      </c>
      <c r="N165" s="5">
        <v>124</v>
      </c>
      <c r="O165" s="6" t="s">
        <v>117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119</v>
      </c>
      <c r="B166" s="1" t="s">
        <v>33</v>
      </c>
      <c r="C166" s="1" t="s">
        <v>115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102539</v>
      </c>
      <c r="L166" s="31">
        <f t="shared" si="7"/>
        <v>13609.26405202734</v>
      </c>
      <c r="M166" s="4" t="s">
        <v>503</v>
      </c>
      <c r="N166" s="5">
        <v>125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123</v>
      </c>
      <c r="B167" s="1" t="s">
        <v>33</v>
      </c>
      <c r="C167" s="1" t="s">
        <v>115</v>
      </c>
      <c r="D167" s="1" t="s">
        <v>124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115452</v>
      </c>
      <c r="L167" s="31">
        <f t="shared" si="7"/>
        <v>15323.113677085406</v>
      </c>
      <c r="M167" s="4" t="s">
        <v>503</v>
      </c>
      <c r="N167" s="5">
        <v>156</v>
      </c>
      <c r="O167" s="6" t="s">
        <v>126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127</v>
      </c>
      <c r="B168" s="1" t="s">
        <v>33</v>
      </c>
      <c r="C168" s="1" t="s">
        <v>115</v>
      </c>
      <c r="D168" s="1" t="s">
        <v>128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106028</v>
      </c>
      <c r="L168" s="31">
        <f t="shared" si="7"/>
        <v>14072.33393058597</v>
      </c>
      <c r="M168" s="4" t="s">
        <v>503</v>
      </c>
      <c r="N168" s="5">
        <v>127</v>
      </c>
      <c r="O168" s="6" t="s">
        <v>130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129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131</v>
      </c>
      <c r="B169" s="1" t="s">
        <v>33</v>
      </c>
      <c r="C169" s="1" t="s">
        <v>115</v>
      </c>
      <c r="D169" s="1" t="s">
        <v>132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110527</v>
      </c>
      <c r="L169" s="31">
        <f t="shared" si="7"/>
        <v>14669.453845643373</v>
      </c>
      <c r="M169" s="4" t="s">
        <v>503</v>
      </c>
      <c r="N169" s="5">
        <v>128</v>
      </c>
      <c r="O169" s="6" t="s">
        <v>133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118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134</v>
      </c>
      <c r="B170" s="1" t="s">
        <v>33</v>
      </c>
      <c r="C170" s="1" t="s">
        <v>115</v>
      </c>
      <c r="D170" s="1" t="s">
        <v>135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127505</v>
      </c>
      <c r="L170" s="31">
        <f t="shared" si="7"/>
        <v>16922.821686906893</v>
      </c>
      <c r="M170" s="4" t="s">
        <v>503</v>
      </c>
      <c r="N170" s="5">
        <v>156</v>
      </c>
      <c r="O170" s="6" t="s">
        <v>136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122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137</v>
      </c>
      <c r="B171" s="1" t="s">
        <v>33</v>
      </c>
      <c r="C171" s="1" t="s">
        <v>115</v>
      </c>
      <c r="D171" s="1" t="s">
        <v>50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105351</v>
      </c>
      <c r="L171" s="31">
        <f t="shared" si="7"/>
        <v>13982.480589289269</v>
      </c>
      <c r="M171" s="4" t="s">
        <v>503</v>
      </c>
      <c r="N171" s="5">
        <v>126</v>
      </c>
      <c r="O171" s="6" t="s">
        <v>138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s="22" customFormat="1" ht="3.75" customHeight="1" thickBo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4"/>
      <c r="K172" s="15"/>
      <c r="L172" s="32"/>
      <c r="M172" s="16"/>
      <c r="N172" s="17"/>
      <c r="O172" s="13"/>
      <c r="P172" s="18"/>
      <c r="Q172" s="19"/>
      <c r="R172" s="19"/>
      <c r="S172" s="19"/>
      <c r="T172" s="19"/>
      <c r="U172" s="19"/>
      <c r="V172" s="19"/>
      <c r="W172" s="19"/>
      <c r="X172" s="20"/>
      <c r="Y172" s="20"/>
      <c r="Z172" s="20"/>
      <c r="AA172" s="21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1:36" ht="15.75" thickBot="1" x14ac:dyDescent="0.3">
      <c r="A173" s="1" t="s">
        <v>114</v>
      </c>
      <c r="B173" s="1" t="s">
        <v>33</v>
      </c>
      <c r="C173" s="1" t="s">
        <v>115</v>
      </c>
      <c r="D173" s="1" t="s">
        <v>116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106570</v>
      </c>
      <c r="L173" s="31">
        <f t="shared" si="7"/>
        <v>14144.269692746699</v>
      </c>
      <c r="M173" s="4" t="s">
        <v>734</v>
      </c>
      <c r="N173" s="5">
        <v>124</v>
      </c>
      <c r="O173" s="6" t="s">
        <v>117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118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119</v>
      </c>
      <c r="B174" s="1" t="s">
        <v>33</v>
      </c>
      <c r="C174" s="1" t="s">
        <v>115</v>
      </c>
      <c r="D174" s="1" t="s">
        <v>120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111525</v>
      </c>
      <c r="L174" s="31">
        <f t="shared" si="7"/>
        <v>14801.91120844117</v>
      </c>
      <c r="M174" s="4" t="s">
        <v>734</v>
      </c>
      <c r="N174" s="5">
        <v>125</v>
      </c>
      <c r="O174" s="6" t="s">
        <v>121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122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123</v>
      </c>
      <c r="B175" s="1" t="s">
        <v>33</v>
      </c>
      <c r="C175" s="1" t="s">
        <v>115</v>
      </c>
      <c r="D175" s="1" t="s">
        <v>124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125770</v>
      </c>
      <c r="L175" s="31">
        <f t="shared" si="7"/>
        <v>16692.547614307518</v>
      </c>
      <c r="M175" s="4" t="s">
        <v>734</v>
      </c>
      <c r="N175" s="5">
        <v>156</v>
      </c>
      <c r="O175" s="6" t="s">
        <v>126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127</v>
      </c>
      <c r="B176" s="1" t="s">
        <v>33</v>
      </c>
      <c r="C176" s="1" t="s">
        <v>115</v>
      </c>
      <c r="D176" s="1" t="s">
        <v>128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115245</v>
      </c>
      <c r="L176" s="31">
        <f t="shared" si="7"/>
        <v>15295.640055743579</v>
      </c>
      <c r="M176" s="4" t="s">
        <v>734</v>
      </c>
      <c r="N176" s="5">
        <v>127</v>
      </c>
      <c r="O176" s="6" t="s">
        <v>130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129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131</v>
      </c>
      <c r="B177" s="1" t="s">
        <v>33</v>
      </c>
      <c r="C177" s="1" t="s">
        <v>115</v>
      </c>
      <c r="D177" s="1" t="s">
        <v>132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999</v>
      </c>
      <c r="J177" s="2" t="s">
        <v>39</v>
      </c>
      <c r="K177" s="3">
        <v>120105</v>
      </c>
      <c r="L177" s="31">
        <f t="shared" si="7"/>
        <v>15940.672904638661</v>
      </c>
      <c r="M177" s="4" t="s">
        <v>734</v>
      </c>
      <c r="N177" s="5">
        <v>128</v>
      </c>
      <c r="O177" s="6" t="s">
        <v>133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118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134</v>
      </c>
      <c r="B178" s="1" t="s">
        <v>33</v>
      </c>
      <c r="C178" s="1" t="s">
        <v>115</v>
      </c>
      <c r="D178" s="1" t="s">
        <v>135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875</v>
      </c>
      <c r="J178" s="2" t="s">
        <v>125</v>
      </c>
      <c r="K178" s="3">
        <v>138770</v>
      </c>
      <c r="L178" s="31">
        <f t="shared" si="7"/>
        <v>18417.944123697656</v>
      </c>
      <c r="M178" s="4" t="s">
        <v>734</v>
      </c>
      <c r="N178" s="5">
        <v>156</v>
      </c>
      <c r="O178" s="6" t="s">
        <v>136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122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137</v>
      </c>
      <c r="B179" s="1" t="s">
        <v>33</v>
      </c>
      <c r="C179" s="1" t="s">
        <v>115</v>
      </c>
      <c r="D179" s="1" t="s">
        <v>50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999</v>
      </c>
      <c r="J179" s="2" t="s">
        <v>39</v>
      </c>
      <c r="K179" s="3">
        <v>114385</v>
      </c>
      <c r="L179" s="31">
        <f t="shared" si="7"/>
        <v>15181.498440507001</v>
      </c>
      <c r="M179" s="4" t="s">
        <v>734</v>
      </c>
      <c r="N179" s="5">
        <v>126</v>
      </c>
      <c r="O179" s="6" t="s">
        <v>138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122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s="22" customFormat="1" ht="4.5" customHeight="1" thickBot="1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4"/>
      <c r="K180" s="15"/>
      <c r="L180" s="32"/>
      <c r="M180" s="16"/>
      <c r="N180" s="17"/>
      <c r="O180" s="13"/>
      <c r="P180" s="18"/>
      <c r="Q180" s="19"/>
      <c r="R180" s="19"/>
      <c r="S180" s="19"/>
      <c r="T180" s="19"/>
      <c r="U180" s="19"/>
      <c r="V180" s="19"/>
      <c r="W180" s="19"/>
      <c r="X180" s="20"/>
      <c r="Y180" s="20"/>
      <c r="Z180" s="20"/>
      <c r="AA180" s="21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1:36" ht="15.75" thickBot="1" x14ac:dyDescent="0.3">
      <c r="A181" s="1" t="s">
        <v>679</v>
      </c>
      <c r="B181" s="1" t="s">
        <v>33</v>
      </c>
      <c r="C181" s="1" t="s">
        <v>760</v>
      </c>
      <c r="D181" s="1" t="s">
        <v>120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100615</v>
      </c>
      <c r="L181" s="31">
        <f t="shared" si="7"/>
        <v>13353.905368637599</v>
      </c>
      <c r="M181" s="4" t="s">
        <v>693</v>
      </c>
      <c r="N181" s="5">
        <v>120</v>
      </c>
      <c r="O181" s="6" t="s">
        <v>121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680</v>
      </c>
      <c r="B182" s="1" t="s">
        <v>33</v>
      </c>
      <c r="C182" s="1" t="s">
        <v>760</v>
      </c>
      <c r="D182" s="1" t="s">
        <v>694</v>
      </c>
      <c r="E182" s="1" t="s">
        <v>142</v>
      </c>
      <c r="F182" s="1" t="s">
        <v>87</v>
      </c>
      <c r="G182" s="1">
        <v>5</v>
      </c>
      <c r="H182" s="1" t="s">
        <v>675</v>
      </c>
      <c r="I182" s="1">
        <v>1242</v>
      </c>
      <c r="J182" s="2" t="s">
        <v>676</v>
      </c>
      <c r="K182" s="3">
        <v>103525</v>
      </c>
      <c r="L182" s="31">
        <f t="shared" si="7"/>
        <v>13740.128741124161</v>
      </c>
      <c r="M182" s="4" t="s">
        <v>693</v>
      </c>
      <c r="N182" s="5">
        <v>125</v>
      </c>
      <c r="O182" s="6" t="s">
        <v>687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235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681</v>
      </c>
      <c r="B183" s="1" t="s">
        <v>33</v>
      </c>
      <c r="C183" s="1" t="s">
        <v>760</v>
      </c>
      <c r="D183" s="1" t="s">
        <v>694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102525</v>
      </c>
      <c r="L183" s="31">
        <f t="shared" si="7"/>
        <v>13607.405932709535</v>
      </c>
      <c r="M183" s="4" t="s">
        <v>693</v>
      </c>
      <c r="N183" s="5">
        <v>120</v>
      </c>
      <c r="O183" s="6" t="s">
        <v>688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682</v>
      </c>
      <c r="B184" s="1" t="s">
        <v>33</v>
      </c>
      <c r="C184" s="1" t="s">
        <v>760</v>
      </c>
      <c r="D184" s="1" t="s">
        <v>695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105385</v>
      </c>
      <c r="L184" s="31">
        <f t="shared" si="7"/>
        <v>13986.993164775366</v>
      </c>
      <c r="M184" s="4" t="s">
        <v>693</v>
      </c>
      <c r="N184" s="5">
        <v>120</v>
      </c>
      <c r="O184" s="6" t="s">
        <v>689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683</v>
      </c>
      <c r="B185" s="1" t="s">
        <v>33</v>
      </c>
      <c r="C185" s="1" t="s">
        <v>760</v>
      </c>
      <c r="D185" s="1" t="s">
        <v>696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875</v>
      </c>
      <c r="J185" s="2" t="s">
        <v>125</v>
      </c>
      <c r="K185" s="3">
        <v>123770</v>
      </c>
      <c r="L185" s="31">
        <f t="shared" si="7"/>
        <v>16427.101997478265</v>
      </c>
      <c r="M185" s="4" t="s">
        <v>693</v>
      </c>
      <c r="N185" s="5">
        <v>155</v>
      </c>
      <c r="O185" s="6" t="s">
        <v>690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252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684</v>
      </c>
      <c r="B186" s="1" t="s">
        <v>33</v>
      </c>
      <c r="C186" s="1" t="s">
        <v>760</v>
      </c>
      <c r="D186" s="1" t="s">
        <v>132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999</v>
      </c>
      <c r="J186" s="2" t="s">
        <v>39</v>
      </c>
      <c r="K186" s="3">
        <v>113245</v>
      </c>
      <c r="L186" s="31">
        <f t="shared" si="7"/>
        <v>15030.194438914326</v>
      </c>
      <c r="M186" s="4" t="s">
        <v>693</v>
      </c>
      <c r="N186" s="5">
        <v>120</v>
      </c>
      <c r="O186" s="6" t="s">
        <v>133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678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685</v>
      </c>
      <c r="B187" s="1" t="s">
        <v>33</v>
      </c>
      <c r="C187" s="1" t="s">
        <v>760</v>
      </c>
      <c r="D187" s="1" t="s">
        <v>697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875</v>
      </c>
      <c r="J187" s="2" t="s">
        <v>125</v>
      </c>
      <c r="K187" s="3">
        <v>131770</v>
      </c>
      <c r="L187" s="31">
        <f t="shared" si="7"/>
        <v>17488.884464795276</v>
      </c>
      <c r="M187" s="4" t="s">
        <v>693</v>
      </c>
      <c r="N187" s="5">
        <v>155</v>
      </c>
      <c r="O187" s="6" t="s">
        <v>691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252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686</v>
      </c>
      <c r="B188" s="1" t="s">
        <v>33</v>
      </c>
      <c r="C188" s="1" t="s">
        <v>760</v>
      </c>
      <c r="D188" s="1" t="s">
        <v>610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999</v>
      </c>
      <c r="J188" s="2" t="s">
        <v>39</v>
      </c>
      <c r="K188" s="3">
        <v>113245</v>
      </c>
      <c r="L188" s="31">
        <f t="shared" si="7"/>
        <v>15030.194438914326</v>
      </c>
      <c r="M188" s="4" t="s">
        <v>693</v>
      </c>
      <c r="N188" s="5">
        <v>120</v>
      </c>
      <c r="O188" s="6" t="s">
        <v>692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678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s="22" customFormat="1" ht="3.75" customHeight="1" thickBot="1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4"/>
      <c r="K189" s="15"/>
      <c r="L189" s="32"/>
      <c r="M189" s="16"/>
      <c r="N189" s="17"/>
      <c r="O189" s="13"/>
      <c r="P189" s="18"/>
      <c r="Q189" s="19"/>
      <c r="R189" s="19"/>
      <c r="S189" s="19"/>
      <c r="T189" s="19"/>
      <c r="U189" s="19"/>
      <c r="V189" s="19"/>
      <c r="W189" s="19"/>
      <c r="X189" s="20"/>
      <c r="Y189" s="20"/>
      <c r="Z189" s="20"/>
      <c r="AA189" s="21"/>
      <c r="AB189" s="20"/>
      <c r="AC189" s="20"/>
      <c r="AD189" s="20"/>
      <c r="AE189" s="20"/>
      <c r="AF189" s="20"/>
      <c r="AG189" s="20"/>
      <c r="AH189" s="20"/>
      <c r="AI189" s="20"/>
      <c r="AJ189" s="20"/>
    </row>
    <row r="190" spans="1:36" ht="15.75" thickBot="1" x14ac:dyDescent="0.3">
      <c r="A190" s="1" t="s">
        <v>679</v>
      </c>
      <c r="B190" s="1" t="s">
        <v>33</v>
      </c>
      <c r="C190" s="1" t="s">
        <v>760</v>
      </c>
      <c r="D190" s="1" t="s">
        <v>120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108615</v>
      </c>
      <c r="L190" s="31">
        <f t="shared" si="7"/>
        <v>14415.687835954608</v>
      </c>
      <c r="M190" s="4" t="s">
        <v>734</v>
      </c>
      <c r="N190" s="5">
        <v>120</v>
      </c>
      <c r="O190" s="6" t="s">
        <v>121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680</v>
      </c>
      <c r="B191" s="1" t="s">
        <v>33</v>
      </c>
      <c r="C191" s="1" t="s">
        <v>760</v>
      </c>
      <c r="D191" s="1" t="s">
        <v>694</v>
      </c>
      <c r="E191" s="1" t="s">
        <v>142</v>
      </c>
      <c r="F191" s="1" t="s">
        <v>87</v>
      </c>
      <c r="G191" s="1">
        <v>5</v>
      </c>
      <c r="H191" s="1" t="s">
        <v>675</v>
      </c>
      <c r="I191" s="1">
        <v>1242</v>
      </c>
      <c r="J191" s="2" t="s">
        <v>676</v>
      </c>
      <c r="K191" s="3">
        <v>111525</v>
      </c>
      <c r="L191" s="31">
        <f t="shared" si="7"/>
        <v>14801.91120844117</v>
      </c>
      <c r="M191" s="4" t="s">
        <v>734</v>
      </c>
      <c r="N191" s="5">
        <v>125</v>
      </c>
      <c r="O191" s="6" t="s">
        <v>687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235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681</v>
      </c>
      <c r="B192" s="1" t="s">
        <v>33</v>
      </c>
      <c r="C192" s="1" t="s">
        <v>760</v>
      </c>
      <c r="D192" s="1" t="s">
        <v>694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110525</v>
      </c>
      <c r="L192" s="31">
        <f t="shared" si="7"/>
        <v>14669.188400026544</v>
      </c>
      <c r="M192" s="4" t="s">
        <v>734</v>
      </c>
      <c r="N192" s="5">
        <v>120</v>
      </c>
      <c r="O192" s="6" t="s">
        <v>688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682</v>
      </c>
      <c r="B193" s="1" t="s">
        <v>33</v>
      </c>
      <c r="C193" s="1" t="s">
        <v>760</v>
      </c>
      <c r="D193" s="1" t="s">
        <v>695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113385</v>
      </c>
      <c r="L193" s="31">
        <f t="shared" si="7"/>
        <v>15048.775632092375</v>
      </c>
      <c r="M193" s="4" t="s">
        <v>734</v>
      </c>
      <c r="N193" s="5">
        <v>120</v>
      </c>
      <c r="O193" s="6" t="s">
        <v>689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683</v>
      </c>
      <c r="B194" s="1" t="s">
        <v>33</v>
      </c>
      <c r="C194" s="1" t="s">
        <v>760</v>
      </c>
      <c r="D194" s="1" t="s">
        <v>696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875</v>
      </c>
      <c r="J194" s="2" t="s">
        <v>125</v>
      </c>
      <c r="K194" s="3">
        <v>133770</v>
      </c>
      <c r="L194" s="31">
        <f t="shared" si="7"/>
        <v>17754.330081624525</v>
      </c>
      <c r="M194" s="4" t="s">
        <v>734</v>
      </c>
      <c r="N194" s="5">
        <v>155</v>
      </c>
      <c r="O194" s="6" t="s">
        <v>690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252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684</v>
      </c>
      <c r="B195" s="1" t="s">
        <v>33</v>
      </c>
      <c r="C195" s="1" t="s">
        <v>760</v>
      </c>
      <c r="D195" s="1" t="s">
        <v>132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999</v>
      </c>
      <c r="J195" s="2" t="s">
        <v>39</v>
      </c>
      <c r="K195" s="3">
        <v>122245</v>
      </c>
      <c r="L195" s="31">
        <f t="shared" si="7"/>
        <v>16224.699714645962</v>
      </c>
      <c r="M195" s="4" t="s">
        <v>734</v>
      </c>
      <c r="N195" s="5">
        <v>120</v>
      </c>
      <c r="O195" s="6" t="s">
        <v>133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678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685</v>
      </c>
      <c r="B196" s="1" t="s">
        <v>33</v>
      </c>
      <c r="C196" s="1" t="s">
        <v>760</v>
      </c>
      <c r="D196" s="1" t="s">
        <v>697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875</v>
      </c>
      <c r="J196" s="2" t="s">
        <v>125</v>
      </c>
      <c r="K196" s="3">
        <v>142770</v>
      </c>
      <c r="L196" s="31">
        <f t="shared" si="7"/>
        <v>18948.835357356162</v>
      </c>
      <c r="M196" s="4" t="s">
        <v>734</v>
      </c>
      <c r="N196" s="5">
        <v>155</v>
      </c>
      <c r="O196" s="6" t="s">
        <v>691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252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686</v>
      </c>
      <c r="B197" s="1" t="s">
        <v>33</v>
      </c>
      <c r="C197" s="1" t="s">
        <v>760</v>
      </c>
      <c r="D197" s="1" t="s">
        <v>610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999</v>
      </c>
      <c r="J197" s="2" t="s">
        <v>39</v>
      </c>
      <c r="K197" s="3">
        <v>122245</v>
      </c>
      <c r="L197" s="31">
        <f t="shared" si="7"/>
        <v>16224.699714645962</v>
      </c>
      <c r="M197" s="4" t="s">
        <v>734</v>
      </c>
      <c r="N197" s="5">
        <v>120</v>
      </c>
      <c r="O197" s="6" t="s">
        <v>692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678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s="22" customFormat="1" ht="6" customHeight="1" thickBot="1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4"/>
      <c r="K198" s="15"/>
      <c r="L198" s="32"/>
      <c r="M198" s="16"/>
      <c r="N198" s="17"/>
      <c r="O198" s="13"/>
      <c r="P198" s="18"/>
      <c r="Q198" s="19"/>
      <c r="R198" s="19"/>
      <c r="S198" s="19"/>
      <c r="T198" s="19"/>
      <c r="U198" s="19"/>
      <c r="V198" s="19"/>
      <c r="W198" s="19"/>
      <c r="X198" s="20"/>
      <c r="Y198" s="20"/>
      <c r="Z198" s="20"/>
      <c r="AA198" s="21"/>
      <c r="AB198" s="20"/>
      <c r="AC198" s="20"/>
      <c r="AD198" s="20"/>
      <c r="AE198" s="20"/>
      <c r="AF198" s="20"/>
      <c r="AG198" s="20"/>
      <c r="AH198" s="20"/>
      <c r="AI198" s="20"/>
      <c r="AJ198" s="20"/>
    </row>
    <row r="199" spans="1:36" ht="15.75" thickBot="1" x14ac:dyDescent="0.3">
      <c r="A199" s="1" t="s">
        <v>679</v>
      </c>
      <c r="B199" s="1" t="s">
        <v>33</v>
      </c>
      <c r="C199" s="1" t="s">
        <v>760</v>
      </c>
      <c r="D199" s="1" t="s">
        <v>120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108615</v>
      </c>
      <c r="L199" s="31">
        <f t="shared" ref="L199:L206" si="9">SUM(K199/7.5345)</f>
        <v>14415.687835954608</v>
      </c>
      <c r="M199" s="4" t="s">
        <v>782</v>
      </c>
      <c r="N199" s="5">
        <v>120</v>
      </c>
      <c r="O199" s="6" t="s">
        <v>121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680</v>
      </c>
      <c r="B200" s="1" t="s">
        <v>33</v>
      </c>
      <c r="C200" s="1" t="s">
        <v>760</v>
      </c>
      <c r="D200" s="1" t="s">
        <v>694</v>
      </c>
      <c r="E200" s="1" t="s">
        <v>142</v>
      </c>
      <c r="F200" s="1" t="s">
        <v>87</v>
      </c>
      <c r="G200" s="1">
        <v>5</v>
      </c>
      <c r="H200" s="1" t="s">
        <v>675</v>
      </c>
      <c r="I200" s="1">
        <v>1242</v>
      </c>
      <c r="J200" s="2" t="s">
        <v>676</v>
      </c>
      <c r="K200" s="3">
        <v>111525</v>
      </c>
      <c r="L200" s="31">
        <f t="shared" si="9"/>
        <v>14801.91120844117</v>
      </c>
      <c r="M200" s="4" t="s">
        <v>782</v>
      </c>
      <c r="N200" s="5">
        <v>125</v>
      </c>
      <c r="O200" s="6" t="s">
        <v>687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235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681</v>
      </c>
      <c r="B201" s="1" t="s">
        <v>33</v>
      </c>
      <c r="C201" s="1" t="s">
        <v>760</v>
      </c>
      <c r="D201" s="1" t="s">
        <v>694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110525</v>
      </c>
      <c r="L201" s="31">
        <f t="shared" si="9"/>
        <v>14669.188400026544</v>
      </c>
      <c r="M201" s="4" t="s">
        <v>782</v>
      </c>
      <c r="N201" s="5">
        <v>120</v>
      </c>
      <c r="O201" s="6" t="s">
        <v>688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682</v>
      </c>
      <c r="B202" s="1" t="s">
        <v>33</v>
      </c>
      <c r="C202" s="1" t="s">
        <v>760</v>
      </c>
      <c r="D202" s="1" t="s">
        <v>695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113385</v>
      </c>
      <c r="L202" s="31">
        <f t="shared" si="9"/>
        <v>15048.775632092375</v>
      </c>
      <c r="M202" s="4" t="s">
        <v>782</v>
      </c>
      <c r="N202" s="5">
        <v>120</v>
      </c>
      <c r="O202" s="6" t="s">
        <v>689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678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683</v>
      </c>
      <c r="B203" s="1" t="s">
        <v>33</v>
      </c>
      <c r="C203" s="1" t="s">
        <v>760</v>
      </c>
      <c r="D203" s="1" t="s">
        <v>696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875</v>
      </c>
      <c r="J203" s="2" t="s">
        <v>125</v>
      </c>
      <c r="K203" s="3">
        <v>133770</v>
      </c>
      <c r="L203" s="31">
        <f t="shared" si="9"/>
        <v>17754.330081624525</v>
      </c>
      <c r="M203" s="4" t="s">
        <v>782</v>
      </c>
      <c r="N203" s="5">
        <v>155</v>
      </c>
      <c r="O203" s="6" t="s">
        <v>690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252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684</v>
      </c>
      <c r="B204" s="1" t="s">
        <v>33</v>
      </c>
      <c r="C204" s="1" t="s">
        <v>760</v>
      </c>
      <c r="D204" s="1" t="s">
        <v>132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999</v>
      </c>
      <c r="J204" s="2" t="s">
        <v>39</v>
      </c>
      <c r="K204" s="3">
        <v>122245</v>
      </c>
      <c r="L204" s="31">
        <f t="shared" si="9"/>
        <v>16224.699714645962</v>
      </c>
      <c r="M204" s="4" t="s">
        <v>782</v>
      </c>
      <c r="N204" s="5">
        <v>120</v>
      </c>
      <c r="O204" s="6" t="s">
        <v>133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678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685</v>
      </c>
      <c r="B205" s="1" t="s">
        <v>33</v>
      </c>
      <c r="C205" s="1" t="s">
        <v>760</v>
      </c>
      <c r="D205" s="1" t="s">
        <v>697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875</v>
      </c>
      <c r="J205" s="2" t="s">
        <v>125</v>
      </c>
      <c r="K205" s="3">
        <v>142770</v>
      </c>
      <c r="L205" s="31">
        <f t="shared" si="9"/>
        <v>18948.835357356162</v>
      </c>
      <c r="M205" s="4" t="s">
        <v>782</v>
      </c>
      <c r="N205" s="5">
        <v>155</v>
      </c>
      <c r="O205" s="6" t="s">
        <v>691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252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686</v>
      </c>
      <c r="B206" s="1" t="s">
        <v>33</v>
      </c>
      <c r="C206" s="1" t="s">
        <v>760</v>
      </c>
      <c r="D206" s="1" t="s">
        <v>610</v>
      </c>
      <c r="E206" s="1" t="s">
        <v>142</v>
      </c>
      <c r="F206" s="1" t="s">
        <v>37</v>
      </c>
      <c r="G206" s="1">
        <v>5</v>
      </c>
      <c r="H206" s="1" t="s">
        <v>38</v>
      </c>
      <c r="I206" s="1">
        <v>999</v>
      </c>
      <c r="J206" s="2" t="s">
        <v>39</v>
      </c>
      <c r="K206" s="3">
        <v>122245</v>
      </c>
      <c r="L206" s="31">
        <f t="shared" si="9"/>
        <v>16224.699714645962</v>
      </c>
      <c r="M206" s="4" t="s">
        <v>782</v>
      </c>
      <c r="N206" s="5">
        <v>120</v>
      </c>
      <c r="O206" s="6" t="s">
        <v>692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678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s="22" customFormat="1" ht="3.75" customHeight="1" thickBot="1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4"/>
      <c r="K207" s="15"/>
      <c r="L207" s="32"/>
      <c r="M207" s="16"/>
      <c r="N207" s="17"/>
      <c r="O207" s="13"/>
      <c r="P207" s="18"/>
      <c r="Q207" s="19"/>
      <c r="R207" s="19"/>
      <c r="S207" s="19"/>
      <c r="T207" s="19"/>
      <c r="U207" s="19"/>
      <c r="V207" s="19"/>
      <c r="W207" s="19"/>
      <c r="X207" s="20"/>
      <c r="Y207" s="20"/>
      <c r="Z207" s="20"/>
      <c r="AA207" s="21"/>
      <c r="AB207" s="20"/>
      <c r="AC207" s="20"/>
      <c r="AD207" s="20"/>
      <c r="AE207" s="20"/>
      <c r="AF207" s="20"/>
      <c r="AG207" s="20"/>
      <c r="AH207" s="20"/>
      <c r="AI207" s="20"/>
      <c r="AJ207" s="20"/>
    </row>
    <row r="208" spans="1:36" ht="15.75" thickBot="1" x14ac:dyDescent="0.3">
      <c r="A208" s="1" t="s">
        <v>679</v>
      </c>
      <c r="B208" s="1" t="s">
        <v>33</v>
      </c>
      <c r="C208" s="1" t="s">
        <v>760</v>
      </c>
      <c r="D208" s="1" t="s">
        <v>120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108615</v>
      </c>
      <c r="L208" s="31">
        <f t="shared" ref="L208:L215" si="10">SUM(K208/7.5345)</f>
        <v>14415.687835954608</v>
      </c>
      <c r="M208" s="4" t="s">
        <v>899</v>
      </c>
      <c r="N208" s="5">
        <v>120</v>
      </c>
      <c r="O208" s="6" t="s">
        <v>121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680</v>
      </c>
      <c r="B209" s="1" t="s">
        <v>33</v>
      </c>
      <c r="C209" s="1" t="s">
        <v>760</v>
      </c>
      <c r="D209" s="1" t="s">
        <v>694</v>
      </c>
      <c r="E209" s="1" t="s">
        <v>142</v>
      </c>
      <c r="F209" s="1" t="s">
        <v>87</v>
      </c>
      <c r="G209" s="1">
        <v>5</v>
      </c>
      <c r="H209" s="1" t="s">
        <v>675</v>
      </c>
      <c r="I209" s="1">
        <v>1242</v>
      </c>
      <c r="J209" s="2" t="s">
        <v>676</v>
      </c>
      <c r="K209" s="3">
        <v>111525</v>
      </c>
      <c r="L209" s="31">
        <f t="shared" si="10"/>
        <v>14801.91120844117</v>
      </c>
      <c r="M209" s="4" t="s">
        <v>899</v>
      </c>
      <c r="N209" s="5">
        <v>125</v>
      </c>
      <c r="O209" s="6" t="s">
        <v>687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235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681</v>
      </c>
      <c r="B210" s="1" t="s">
        <v>33</v>
      </c>
      <c r="C210" s="1" t="s">
        <v>760</v>
      </c>
      <c r="D210" s="1" t="s">
        <v>694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110525</v>
      </c>
      <c r="L210" s="31">
        <f t="shared" si="10"/>
        <v>14669.188400026544</v>
      </c>
      <c r="M210" s="4" t="s">
        <v>899</v>
      </c>
      <c r="N210" s="5">
        <v>120</v>
      </c>
      <c r="O210" s="6" t="s">
        <v>688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682</v>
      </c>
      <c r="B211" s="1" t="s">
        <v>33</v>
      </c>
      <c r="C211" s="1" t="s">
        <v>760</v>
      </c>
      <c r="D211" s="1" t="s">
        <v>695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999</v>
      </c>
      <c r="J211" s="2" t="s">
        <v>39</v>
      </c>
      <c r="K211" s="3">
        <v>113385</v>
      </c>
      <c r="L211" s="31">
        <f t="shared" si="10"/>
        <v>15048.775632092375</v>
      </c>
      <c r="M211" s="4" t="s">
        <v>899</v>
      </c>
      <c r="N211" s="5">
        <v>120</v>
      </c>
      <c r="O211" s="6" t="s">
        <v>689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678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683</v>
      </c>
      <c r="B212" s="1" t="s">
        <v>33</v>
      </c>
      <c r="C212" s="1" t="s">
        <v>760</v>
      </c>
      <c r="D212" s="1" t="s">
        <v>696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875</v>
      </c>
      <c r="J212" s="2" t="s">
        <v>125</v>
      </c>
      <c r="K212" s="3">
        <v>133770</v>
      </c>
      <c r="L212" s="31">
        <f t="shared" si="10"/>
        <v>17754.330081624525</v>
      </c>
      <c r="M212" s="4" t="s">
        <v>899</v>
      </c>
      <c r="N212" s="5">
        <v>155</v>
      </c>
      <c r="O212" s="6" t="s">
        <v>690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252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ht="15.75" thickBot="1" x14ac:dyDescent="0.3">
      <c r="A213" s="1" t="s">
        <v>684</v>
      </c>
      <c r="B213" s="1" t="s">
        <v>33</v>
      </c>
      <c r="C213" s="1" t="s">
        <v>760</v>
      </c>
      <c r="D213" s="1" t="s">
        <v>132</v>
      </c>
      <c r="E213" s="1" t="s">
        <v>142</v>
      </c>
      <c r="F213" s="1" t="s">
        <v>37</v>
      </c>
      <c r="G213" s="1">
        <v>5</v>
      </c>
      <c r="H213" s="1" t="s">
        <v>38</v>
      </c>
      <c r="I213" s="1">
        <v>999</v>
      </c>
      <c r="J213" s="2" t="s">
        <v>39</v>
      </c>
      <c r="K213" s="3">
        <v>122245</v>
      </c>
      <c r="L213" s="31">
        <f t="shared" si="10"/>
        <v>16224.699714645962</v>
      </c>
      <c r="M213" s="4" t="s">
        <v>899</v>
      </c>
      <c r="N213" s="5">
        <v>120</v>
      </c>
      <c r="O213" s="6" t="s">
        <v>133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678</v>
      </c>
      <c r="AB213" s="9"/>
      <c r="AC213" s="9"/>
      <c r="AD213" s="9" t="s">
        <v>43</v>
      </c>
      <c r="AE213" s="10"/>
      <c r="AF213" s="10"/>
      <c r="AG213" s="10"/>
      <c r="AH213" s="10"/>
      <c r="AI213" s="10"/>
      <c r="AJ213" s="10"/>
    </row>
    <row r="214" spans="1:36" ht="15.75" thickBot="1" x14ac:dyDescent="0.3">
      <c r="A214" s="1" t="s">
        <v>685</v>
      </c>
      <c r="B214" s="1" t="s">
        <v>33</v>
      </c>
      <c r="C214" s="1" t="s">
        <v>760</v>
      </c>
      <c r="D214" s="1" t="s">
        <v>697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875</v>
      </c>
      <c r="J214" s="2" t="s">
        <v>125</v>
      </c>
      <c r="K214" s="3">
        <v>142770</v>
      </c>
      <c r="L214" s="31">
        <f t="shared" si="10"/>
        <v>18948.835357356162</v>
      </c>
      <c r="M214" s="4" t="s">
        <v>899</v>
      </c>
      <c r="N214" s="5">
        <v>155</v>
      </c>
      <c r="O214" s="6" t="s">
        <v>691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252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686</v>
      </c>
      <c r="B215" s="1" t="s">
        <v>33</v>
      </c>
      <c r="C215" s="1" t="s">
        <v>760</v>
      </c>
      <c r="D215" s="1" t="s">
        <v>610</v>
      </c>
      <c r="E215" s="1" t="s">
        <v>142</v>
      </c>
      <c r="F215" s="1" t="s">
        <v>37</v>
      </c>
      <c r="G215" s="1">
        <v>5</v>
      </c>
      <c r="H215" s="1" t="s">
        <v>38</v>
      </c>
      <c r="I215" s="1">
        <v>999</v>
      </c>
      <c r="J215" s="2" t="s">
        <v>39</v>
      </c>
      <c r="K215" s="3">
        <v>122245</v>
      </c>
      <c r="L215" s="31">
        <f t="shared" si="10"/>
        <v>16224.699714645962</v>
      </c>
      <c r="M215" s="4" t="s">
        <v>899</v>
      </c>
      <c r="N215" s="5">
        <v>120</v>
      </c>
      <c r="O215" s="6" t="s">
        <v>692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678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s="22" customFormat="1" ht="2.25" customHeight="1" thickBot="1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4"/>
      <c r="K216" s="15"/>
      <c r="L216" s="32"/>
      <c r="M216" s="16"/>
      <c r="N216" s="17"/>
      <c r="O216" s="13"/>
      <c r="P216" s="18"/>
      <c r="Q216" s="19"/>
      <c r="R216" s="19"/>
      <c r="S216" s="19"/>
      <c r="T216" s="19"/>
      <c r="U216" s="19"/>
      <c r="V216" s="19"/>
      <c r="W216" s="19"/>
      <c r="X216" s="20"/>
      <c r="Y216" s="20"/>
      <c r="Z216" s="20"/>
      <c r="AA216" s="21"/>
      <c r="AB216" s="20"/>
      <c r="AC216" s="20"/>
      <c r="AD216" s="20"/>
      <c r="AE216" s="20"/>
      <c r="AF216" s="20"/>
      <c r="AG216" s="20"/>
      <c r="AH216" s="20"/>
      <c r="AI216" s="20"/>
      <c r="AJ216" s="20"/>
    </row>
    <row r="217" spans="1:36" ht="15.75" thickBot="1" x14ac:dyDescent="0.3">
      <c r="A217" s="1" t="s">
        <v>799</v>
      </c>
      <c r="B217" s="1" t="s">
        <v>33</v>
      </c>
      <c r="C217" s="1" t="s">
        <v>803</v>
      </c>
      <c r="D217" s="1" t="s">
        <v>808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999</v>
      </c>
      <c r="J217" s="2" t="s">
        <v>39</v>
      </c>
      <c r="K217" s="3">
        <v>111795</v>
      </c>
      <c r="L217" s="31">
        <f t="shared" si="7"/>
        <v>14837.74636671312</v>
      </c>
      <c r="M217" s="4" t="s">
        <v>809</v>
      </c>
      <c r="N217" s="5">
        <v>119</v>
      </c>
      <c r="O217" s="6" t="s">
        <v>804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810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800</v>
      </c>
      <c r="B218" s="1" t="s">
        <v>33</v>
      </c>
      <c r="C218" s="1" t="s">
        <v>803</v>
      </c>
      <c r="D218" s="1" t="s">
        <v>808</v>
      </c>
      <c r="E218" s="1" t="s">
        <v>142</v>
      </c>
      <c r="F218" s="1" t="s">
        <v>87</v>
      </c>
      <c r="G218" s="1">
        <v>5</v>
      </c>
      <c r="H218" s="1" t="s">
        <v>675</v>
      </c>
      <c r="I218" s="1">
        <v>1242</v>
      </c>
      <c r="J218" s="2" t="s">
        <v>676</v>
      </c>
      <c r="K218" s="3">
        <v>116525</v>
      </c>
      <c r="L218" s="31">
        <f t="shared" si="7"/>
        <v>15465.5252505143</v>
      </c>
      <c r="M218" s="4" t="s">
        <v>809</v>
      </c>
      <c r="N218" s="5">
        <v>125</v>
      </c>
      <c r="O218" s="6" t="s">
        <v>805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235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801</v>
      </c>
      <c r="B219" s="1" t="s">
        <v>33</v>
      </c>
      <c r="C219" s="1" t="s">
        <v>803</v>
      </c>
      <c r="D219" s="1" t="s">
        <v>610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127795</v>
      </c>
      <c r="L219" s="31">
        <f t="shared" si="7"/>
        <v>16961.311301347134</v>
      </c>
      <c r="M219" s="4" t="s">
        <v>809</v>
      </c>
      <c r="N219" s="5">
        <v>119</v>
      </c>
      <c r="O219" s="6" t="s">
        <v>806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802</v>
      </c>
      <c r="B220" s="1" t="s">
        <v>33</v>
      </c>
      <c r="C220" s="1" t="s">
        <v>803</v>
      </c>
      <c r="D220" s="1" t="s">
        <v>697</v>
      </c>
      <c r="E220" s="1" t="s">
        <v>142</v>
      </c>
      <c r="F220" s="1" t="s">
        <v>37</v>
      </c>
      <c r="G220" s="1">
        <v>5</v>
      </c>
      <c r="H220" s="1" t="s">
        <v>38</v>
      </c>
      <c r="I220" s="1">
        <v>875</v>
      </c>
      <c r="J220" s="2" t="s">
        <v>125</v>
      </c>
      <c r="K220" s="3">
        <v>146425</v>
      </c>
      <c r="L220" s="31">
        <f t="shared" si="7"/>
        <v>19433.937222111617</v>
      </c>
      <c r="M220" s="4" t="s">
        <v>809</v>
      </c>
      <c r="N220" s="5">
        <v>140</v>
      </c>
      <c r="O220" s="6" t="s">
        <v>807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811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s="22" customFormat="1" ht="2.25" customHeight="1" thickBot="1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4"/>
      <c r="K221" s="15"/>
      <c r="L221" s="32"/>
      <c r="M221" s="16"/>
      <c r="N221" s="17"/>
      <c r="O221" s="13"/>
      <c r="P221" s="18"/>
      <c r="Q221" s="19"/>
      <c r="R221" s="19"/>
      <c r="S221" s="19"/>
      <c r="T221" s="19"/>
      <c r="U221" s="19"/>
      <c r="V221" s="19"/>
      <c r="W221" s="19"/>
      <c r="X221" s="20"/>
      <c r="Y221" s="20"/>
      <c r="Z221" s="20"/>
      <c r="AA221" s="21"/>
      <c r="AB221" s="20"/>
      <c r="AC221" s="20"/>
      <c r="AD221" s="20"/>
      <c r="AE221" s="20"/>
      <c r="AF221" s="20"/>
      <c r="AG221" s="20"/>
      <c r="AH221" s="20"/>
      <c r="AI221" s="20"/>
      <c r="AJ221" s="20"/>
    </row>
    <row r="222" spans="1:36" ht="15.75" thickBot="1" x14ac:dyDescent="0.3">
      <c r="A222" s="1" t="s">
        <v>799</v>
      </c>
      <c r="B222" s="1" t="s">
        <v>33</v>
      </c>
      <c r="C222" s="1" t="s">
        <v>803</v>
      </c>
      <c r="D222" s="1" t="s">
        <v>808</v>
      </c>
      <c r="E222" s="1" t="s">
        <v>142</v>
      </c>
      <c r="F222" s="1" t="s">
        <v>37</v>
      </c>
      <c r="G222" s="1">
        <v>5</v>
      </c>
      <c r="H222" s="1" t="s">
        <v>38</v>
      </c>
      <c r="I222" s="1">
        <v>999</v>
      </c>
      <c r="J222" s="2" t="s">
        <v>39</v>
      </c>
      <c r="K222" s="3">
        <v>111795</v>
      </c>
      <c r="L222" s="31">
        <f t="shared" ref="L222:L224" si="11">SUM(K222/7.5345)</f>
        <v>14837.74636671312</v>
      </c>
      <c r="M222" s="4" t="s">
        <v>899</v>
      </c>
      <c r="N222" s="5">
        <v>119</v>
      </c>
      <c r="O222" s="6" t="s">
        <v>804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810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800</v>
      </c>
      <c r="B223" s="1" t="s">
        <v>33</v>
      </c>
      <c r="C223" s="1" t="s">
        <v>803</v>
      </c>
      <c r="D223" s="1" t="s">
        <v>808</v>
      </c>
      <c r="E223" s="1" t="s">
        <v>142</v>
      </c>
      <c r="F223" s="1" t="s">
        <v>87</v>
      </c>
      <c r="G223" s="1">
        <v>5</v>
      </c>
      <c r="H223" s="1" t="s">
        <v>675</v>
      </c>
      <c r="I223" s="1">
        <v>1242</v>
      </c>
      <c r="J223" s="2" t="s">
        <v>676</v>
      </c>
      <c r="K223" s="3">
        <v>116525</v>
      </c>
      <c r="L223" s="31">
        <f t="shared" si="11"/>
        <v>15465.5252505143</v>
      </c>
      <c r="M223" s="4" t="s">
        <v>899</v>
      </c>
      <c r="N223" s="5">
        <v>125</v>
      </c>
      <c r="O223" s="6" t="s">
        <v>805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235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801</v>
      </c>
      <c r="B224" s="1" t="s">
        <v>33</v>
      </c>
      <c r="C224" s="1" t="s">
        <v>803</v>
      </c>
      <c r="D224" s="1" t="s">
        <v>610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127795</v>
      </c>
      <c r="L224" s="31">
        <f t="shared" si="11"/>
        <v>16961.311301347134</v>
      </c>
      <c r="M224" s="4" t="s">
        <v>899</v>
      </c>
      <c r="N224" s="5">
        <v>119</v>
      </c>
      <c r="O224" s="6" t="s">
        <v>806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4.5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1559</v>
      </c>
      <c r="B226" s="1" t="s">
        <v>33</v>
      </c>
      <c r="C226" s="1" t="s">
        <v>1560</v>
      </c>
      <c r="D226" s="1" t="s">
        <v>1561</v>
      </c>
      <c r="E226" s="1" t="s">
        <v>142</v>
      </c>
      <c r="F226" s="1" t="s">
        <v>37</v>
      </c>
      <c r="G226" s="1">
        <v>5</v>
      </c>
      <c r="H226" s="1" t="s">
        <v>38</v>
      </c>
      <c r="I226" s="1">
        <v>999</v>
      </c>
      <c r="J226" s="2" t="s">
        <v>39</v>
      </c>
      <c r="K226" s="3">
        <v>111160</v>
      </c>
      <c r="L226" s="31">
        <v>14754</v>
      </c>
      <c r="M226" s="4" t="s">
        <v>1554</v>
      </c>
      <c r="N226" s="5">
        <v>119</v>
      </c>
      <c r="O226" s="6" t="s">
        <v>1562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810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1559</v>
      </c>
      <c r="B227" s="1" t="s">
        <v>33</v>
      </c>
      <c r="C227" s="1" t="s">
        <v>1560</v>
      </c>
      <c r="D227" s="1" t="s">
        <v>132</v>
      </c>
      <c r="E227" s="1" t="s">
        <v>142</v>
      </c>
      <c r="F227" s="1" t="s">
        <v>37</v>
      </c>
      <c r="G227" s="1">
        <v>5</v>
      </c>
      <c r="H227" s="1" t="s">
        <v>38</v>
      </c>
      <c r="I227" s="1">
        <v>999</v>
      </c>
      <c r="J227" s="2" t="s">
        <v>39</v>
      </c>
      <c r="K227" s="3">
        <v>116434</v>
      </c>
      <c r="L227" s="31">
        <v>15454</v>
      </c>
      <c r="M227" s="4" t="s">
        <v>1554</v>
      </c>
      <c r="N227" s="5">
        <v>119</v>
      </c>
      <c r="O227" s="6" t="s">
        <v>1563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810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s="22" customFormat="1" ht="2.25" customHeight="1" thickBot="1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4"/>
      <c r="K228" s="15"/>
      <c r="L228" s="32"/>
      <c r="M228" s="16"/>
      <c r="N228" s="17"/>
      <c r="O228" s="13"/>
      <c r="P228" s="18"/>
      <c r="Q228" s="19"/>
      <c r="R228" s="19"/>
      <c r="S228" s="19"/>
      <c r="T228" s="19"/>
      <c r="U228" s="19"/>
      <c r="V228" s="19"/>
      <c r="W228" s="19"/>
      <c r="X228" s="20"/>
      <c r="Y228" s="20"/>
      <c r="Z228" s="20"/>
      <c r="AA228" s="21"/>
      <c r="AB228" s="20"/>
      <c r="AC228" s="20"/>
      <c r="AD228" s="20"/>
      <c r="AE228" s="20"/>
      <c r="AF228" s="20"/>
      <c r="AG228" s="20"/>
      <c r="AH228" s="20"/>
      <c r="AI228" s="20"/>
      <c r="AJ228" s="20"/>
    </row>
    <row r="229" spans="1:36" ht="15.75" thickBot="1" x14ac:dyDescent="0.3">
      <c r="A229" s="1" t="s">
        <v>1559</v>
      </c>
      <c r="B229" s="1" t="s">
        <v>33</v>
      </c>
      <c r="C229" s="1" t="s">
        <v>1560</v>
      </c>
      <c r="D229" s="1" t="s">
        <v>1561</v>
      </c>
      <c r="E229" s="1" t="s">
        <v>142</v>
      </c>
      <c r="F229" s="1" t="s">
        <v>37</v>
      </c>
      <c r="G229" s="1">
        <v>5</v>
      </c>
      <c r="H229" s="1" t="s">
        <v>38</v>
      </c>
      <c r="I229" s="1">
        <v>999</v>
      </c>
      <c r="J229" s="2" t="s">
        <v>39</v>
      </c>
      <c r="K229" s="3"/>
      <c r="L229" s="31">
        <v>14754</v>
      </c>
      <c r="M229" s="4" t="s">
        <v>1621</v>
      </c>
      <c r="N229" s="5">
        <v>119</v>
      </c>
      <c r="O229" s="6" t="s">
        <v>1562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810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1559</v>
      </c>
      <c r="B230" s="1" t="s">
        <v>33</v>
      </c>
      <c r="C230" s="1" t="s">
        <v>1560</v>
      </c>
      <c r="D230" s="1" t="s">
        <v>132</v>
      </c>
      <c r="E230" s="1" t="s">
        <v>142</v>
      </c>
      <c r="F230" s="1" t="s">
        <v>37</v>
      </c>
      <c r="G230" s="1">
        <v>5</v>
      </c>
      <c r="H230" s="1" t="s">
        <v>38</v>
      </c>
      <c r="I230" s="1">
        <v>999</v>
      </c>
      <c r="J230" s="2" t="s">
        <v>39</v>
      </c>
      <c r="K230" s="3"/>
      <c r="L230" s="31">
        <v>15454</v>
      </c>
      <c r="M230" s="4" t="s">
        <v>1621</v>
      </c>
      <c r="N230" s="5">
        <v>119</v>
      </c>
      <c r="O230" s="6" t="s">
        <v>1563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810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1559</v>
      </c>
      <c r="B231" s="1" t="s">
        <v>33</v>
      </c>
      <c r="C231" s="1" t="s">
        <v>1560</v>
      </c>
      <c r="D231" s="1" t="s">
        <v>694</v>
      </c>
      <c r="E231" s="1" t="s">
        <v>142</v>
      </c>
      <c r="F231" s="1" t="s">
        <v>37</v>
      </c>
      <c r="G231" s="1">
        <v>5</v>
      </c>
      <c r="H231" s="1" t="s">
        <v>38</v>
      </c>
      <c r="I231" s="1">
        <v>999</v>
      </c>
      <c r="J231" s="2" t="s">
        <v>39</v>
      </c>
      <c r="K231" s="3"/>
      <c r="L231" s="31">
        <v>14653</v>
      </c>
      <c r="M231" s="4" t="s">
        <v>1621</v>
      </c>
      <c r="N231" s="5">
        <v>119</v>
      </c>
      <c r="O231" s="6" t="s">
        <v>1622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810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s="22" customFormat="1" ht="3" customHeight="1" thickBot="1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4"/>
      <c r="K232" s="15"/>
      <c r="L232" s="32"/>
      <c r="M232" s="16"/>
      <c r="N232" s="17"/>
      <c r="O232" s="13"/>
      <c r="P232" s="18"/>
      <c r="Q232" s="19"/>
      <c r="R232" s="19"/>
      <c r="S232" s="19"/>
      <c r="T232" s="19"/>
      <c r="U232" s="19"/>
      <c r="V232" s="19"/>
      <c r="W232" s="19"/>
      <c r="X232" s="20"/>
      <c r="Y232" s="20"/>
      <c r="Z232" s="20"/>
      <c r="AA232" s="21"/>
      <c r="AB232" s="20"/>
      <c r="AC232" s="20"/>
      <c r="AD232" s="20"/>
      <c r="AE232" s="20"/>
      <c r="AF232" s="20"/>
      <c r="AG232" s="20"/>
      <c r="AH232" s="20"/>
      <c r="AI232" s="20"/>
      <c r="AJ232" s="20"/>
    </row>
    <row r="233" spans="1:36" ht="15.75" thickBot="1" x14ac:dyDescent="0.3">
      <c r="A233" s="1" t="s">
        <v>139</v>
      </c>
      <c r="B233" s="1" t="s">
        <v>140</v>
      </c>
      <c r="C233" s="1" t="s">
        <v>159</v>
      </c>
      <c r="D233" s="1" t="s">
        <v>141</v>
      </c>
      <c r="E233" s="1" t="s">
        <v>142</v>
      </c>
      <c r="F233" s="1" t="s">
        <v>87</v>
      </c>
      <c r="G233" s="1">
        <v>5</v>
      </c>
      <c r="H233" s="1" t="s">
        <v>144</v>
      </c>
      <c r="I233" s="1">
        <v>1248</v>
      </c>
      <c r="J233" s="2" t="s">
        <v>145</v>
      </c>
      <c r="K233" s="3">
        <v>166032</v>
      </c>
      <c r="L233" s="31">
        <f t="shared" si="7"/>
        <v>22036.233326697191</v>
      </c>
      <c r="M233" s="4" t="s">
        <v>40</v>
      </c>
      <c r="N233" s="5"/>
      <c r="O233" s="6" t="s">
        <v>146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148</v>
      </c>
      <c r="B234" s="1" t="s">
        <v>140</v>
      </c>
      <c r="C234" s="1" t="s">
        <v>159</v>
      </c>
      <c r="D234" s="1" t="s">
        <v>141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149</v>
      </c>
      <c r="K234" s="3">
        <v>178635</v>
      </c>
      <c r="L234" s="31">
        <f t="shared" si="7"/>
        <v>23708.938881146725</v>
      </c>
      <c r="M234" s="4" t="s">
        <v>40</v>
      </c>
      <c r="N234" s="5"/>
      <c r="O234" s="6" t="s">
        <v>150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151</v>
      </c>
      <c r="B235" s="1" t="s">
        <v>140</v>
      </c>
      <c r="C235" s="1" t="s">
        <v>159</v>
      </c>
      <c r="D235" s="1" t="s">
        <v>152</v>
      </c>
      <c r="E235" s="1" t="s">
        <v>142</v>
      </c>
      <c r="F235" s="1" t="s">
        <v>87</v>
      </c>
      <c r="G235" s="1">
        <v>5</v>
      </c>
      <c r="H235" s="1" t="s">
        <v>144</v>
      </c>
      <c r="I235" s="1">
        <v>1248</v>
      </c>
      <c r="J235" s="2" t="s">
        <v>145</v>
      </c>
      <c r="K235" s="3">
        <v>164388</v>
      </c>
      <c r="L235" s="31">
        <f t="shared" si="7"/>
        <v>21818.037029663545</v>
      </c>
      <c r="M235" s="4" t="s">
        <v>40</v>
      </c>
      <c r="N235" s="5"/>
      <c r="O235" s="6" t="s">
        <v>153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154</v>
      </c>
      <c r="B236" s="1" t="s">
        <v>140</v>
      </c>
      <c r="C236" s="1" t="s">
        <v>159</v>
      </c>
      <c r="D236" s="1" t="s">
        <v>152</v>
      </c>
      <c r="E236" s="1" t="s">
        <v>142</v>
      </c>
      <c r="F236" s="1" t="s">
        <v>37</v>
      </c>
      <c r="G236" s="1">
        <v>5</v>
      </c>
      <c r="H236" s="1" t="s">
        <v>144</v>
      </c>
      <c r="I236" s="1">
        <v>1598</v>
      </c>
      <c r="J236" s="2" t="s">
        <v>149</v>
      </c>
      <c r="K236" s="3">
        <v>179809</v>
      </c>
      <c r="L236" s="31">
        <f t="shared" si="7"/>
        <v>23864.755458225496</v>
      </c>
      <c r="M236" s="4" t="s">
        <v>40</v>
      </c>
      <c r="N236" s="5"/>
      <c r="O236" s="6" t="s">
        <v>155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43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156</v>
      </c>
      <c r="B237" s="1" t="s">
        <v>140</v>
      </c>
      <c r="C237" s="1" t="s">
        <v>159</v>
      </c>
      <c r="D237" s="1" t="s">
        <v>157</v>
      </c>
      <c r="E237" s="1" t="s">
        <v>142</v>
      </c>
      <c r="F237" s="1" t="s">
        <v>37</v>
      </c>
      <c r="G237" s="1">
        <v>5</v>
      </c>
      <c r="H237" s="1" t="s">
        <v>144</v>
      </c>
      <c r="I237" s="1">
        <v>1598</v>
      </c>
      <c r="J237" s="2" t="s">
        <v>63</v>
      </c>
      <c r="K237" s="3">
        <v>190690</v>
      </c>
      <c r="L237" s="31">
        <f t="shared" si="7"/>
        <v>25308.912336585039</v>
      </c>
      <c r="M237" s="4" t="s">
        <v>40</v>
      </c>
      <c r="N237" s="5"/>
      <c r="O237" s="6" t="s">
        <v>158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43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160</v>
      </c>
      <c r="B238" s="1" t="s">
        <v>140</v>
      </c>
      <c r="C238" s="1" t="s">
        <v>159</v>
      </c>
      <c r="D238" s="1" t="s">
        <v>161</v>
      </c>
      <c r="E238" s="1" t="s">
        <v>142</v>
      </c>
      <c r="F238" s="1" t="s">
        <v>87</v>
      </c>
      <c r="G238" s="1">
        <v>3</v>
      </c>
      <c r="H238" s="1" t="s">
        <v>144</v>
      </c>
      <c r="I238" s="1">
        <v>1248</v>
      </c>
      <c r="J238" s="2" t="s">
        <v>145</v>
      </c>
      <c r="K238" s="3">
        <v>150298</v>
      </c>
      <c r="L238" s="31">
        <f t="shared" si="7"/>
        <v>19947.972659101466</v>
      </c>
      <c r="M238" s="4" t="s">
        <v>40</v>
      </c>
      <c r="N238" s="5"/>
      <c r="O238" s="6" t="s">
        <v>162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164</v>
      </c>
      <c r="B239" s="1" t="s">
        <v>140</v>
      </c>
      <c r="C239" s="1" t="s">
        <v>159</v>
      </c>
      <c r="D239" s="1" t="s">
        <v>161</v>
      </c>
      <c r="E239" s="1" t="s">
        <v>142</v>
      </c>
      <c r="F239" s="1" t="s">
        <v>37</v>
      </c>
      <c r="G239" s="1">
        <v>3</v>
      </c>
      <c r="H239" s="1" t="s">
        <v>144</v>
      </c>
      <c r="I239" s="1">
        <v>1598</v>
      </c>
      <c r="J239" s="2" t="s">
        <v>149</v>
      </c>
      <c r="K239" s="3">
        <v>166345</v>
      </c>
      <c r="L239" s="31">
        <f t="shared" si="7"/>
        <v>22077.775565730968</v>
      </c>
      <c r="M239" s="4" t="s">
        <v>40</v>
      </c>
      <c r="N239" s="5"/>
      <c r="O239" s="6" t="s">
        <v>165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166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157578</v>
      </c>
      <c r="L240" s="31">
        <f t="shared" si="7"/>
        <v>20914.194704359943</v>
      </c>
      <c r="M240" s="4" t="s">
        <v>40</v>
      </c>
      <c r="N240" s="5"/>
      <c r="O240" s="6" t="s">
        <v>172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169</v>
      </c>
      <c r="B241" s="1" t="s">
        <v>140</v>
      </c>
      <c r="C241" s="1" t="s">
        <v>159</v>
      </c>
      <c r="D241" s="1" t="s">
        <v>167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171511</v>
      </c>
      <c r="L241" s="31">
        <f t="shared" ref="L241:L381" si="12">SUM(K241/7.5345)</f>
        <v>22763.421594000927</v>
      </c>
      <c r="M241" s="4" t="s">
        <v>40</v>
      </c>
      <c r="N241" s="5"/>
      <c r="O241" s="6" t="s">
        <v>170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171</v>
      </c>
      <c r="B242" s="1" t="s">
        <v>140</v>
      </c>
      <c r="C242" s="1" t="s">
        <v>159</v>
      </c>
      <c r="D242" s="1" t="s">
        <v>167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154994</v>
      </c>
      <c r="L242" s="31">
        <f t="shared" si="12"/>
        <v>20571.23896741655</v>
      </c>
      <c r="M242" s="4" t="s">
        <v>40</v>
      </c>
      <c r="N242" s="5"/>
      <c r="O242" s="6" t="s">
        <v>168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173</v>
      </c>
      <c r="B243" s="1" t="s">
        <v>140</v>
      </c>
      <c r="C243" s="1" t="s">
        <v>159</v>
      </c>
      <c r="D243" s="1" t="s">
        <v>167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171433</v>
      </c>
      <c r="L243" s="31">
        <f t="shared" si="12"/>
        <v>22753.069214944586</v>
      </c>
      <c r="M243" s="4" t="s">
        <v>40</v>
      </c>
      <c r="N243" s="5"/>
      <c r="O243" s="6" t="s">
        <v>174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175</v>
      </c>
      <c r="B244" s="1" t="s">
        <v>140</v>
      </c>
      <c r="C244" s="1" t="s">
        <v>159</v>
      </c>
      <c r="D244" s="1" t="s">
        <v>176</v>
      </c>
      <c r="E244" s="1" t="s">
        <v>142</v>
      </c>
      <c r="F244" s="1" t="s">
        <v>87</v>
      </c>
      <c r="G244" s="1">
        <v>3</v>
      </c>
      <c r="H244" s="1" t="s">
        <v>144</v>
      </c>
      <c r="I244" s="1">
        <v>1248</v>
      </c>
      <c r="J244" s="2" t="s">
        <v>145</v>
      </c>
      <c r="K244" s="3">
        <v>158908</v>
      </c>
      <c r="L244" s="31">
        <f t="shared" si="12"/>
        <v>21090.716039551397</v>
      </c>
      <c r="M244" s="4" t="s">
        <v>40</v>
      </c>
      <c r="N244" s="5"/>
      <c r="O244" s="6" t="s">
        <v>177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178</v>
      </c>
      <c r="B245" s="1" t="s">
        <v>140</v>
      </c>
      <c r="C245" s="1" t="s">
        <v>159</v>
      </c>
      <c r="D245" s="1" t="s">
        <v>176</v>
      </c>
      <c r="E245" s="1" t="s">
        <v>142</v>
      </c>
      <c r="F245" s="1" t="s">
        <v>37</v>
      </c>
      <c r="G245" s="1">
        <v>3</v>
      </c>
      <c r="H245" s="1" t="s">
        <v>144</v>
      </c>
      <c r="I245" s="1">
        <v>1598</v>
      </c>
      <c r="J245" s="2" t="s">
        <v>149</v>
      </c>
      <c r="K245" s="3">
        <v>175347</v>
      </c>
      <c r="L245" s="31">
        <f t="shared" si="12"/>
        <v>23272.546287079433</v>
      </c>
      <c r="M245" s="4" t="s">
        <v>40</v>
      </c>
      <c r="N245" s="5"/>
      <c r="O245" s="6" t="s">
        <v>179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180</v>
      </c>
      <c r="B246" s="1" t="s">
        <v>140</v>
      </c>
      <c r="C246" s="1" t="s">
        <v>159</v>
      </c>
      <c r="D246" s="1" t="s">
        <v>181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161648</v>
      </c>
      <c r="L246" s="31">
        <f t="shared" si="12"/>
        <v>21454.376534607472</v>
      </c>
      <c r="M246" s="4" t="s">
        <v>40</v>
      </c>
      <c r="N246" s="5"/>
      <c r="O246" s="6" t="s">
        <v>182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183</v>
      </c>
      <c r="B247" s="1" t="s">
        <v>140</v>
      </c>
      <c r="C247" s="1" t="s">
        <v>159</v>
      </c>
      <c r="D247" s="1" t="s">
        <v>184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149</v>
      </c>
      <c r="K247" s="3">
        <v>165327</v>
      </c>
      <c r="L247" s="31">
        <f t="shared" si="12"/>
        <v>21942.66374676488</v>
      </c>
      <c r="M247" s="4" t="s">
        <v>40</v>
      </c>
      <c r="N247" s="5"/>
      <c r="O247" s="6" t="s">
        <v>185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186</v>
      </c>
      <c r="B248" s="1" t="s">
        <v>140</v>
      </c>
      <c r="C248" s="1" t="s">
        <v>159</v>
      </c>
      <c r="D248" s="1" t="s">
        <v>187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188498</v>
      </c>
      <c r="L248" s="31">
        <f t="shared" si="12"/>
        <v>25017.98394054018</v>
      </c>
      <c r="M248" s="4" t="s">
        <v>40</v>
      </c>
      <c r="N248" s="5"/>
      <c r="O248" s="6" t="s">
        <v>188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189</v>
      </c>
      <c r="B249" s="1" t="s">
        <v>140</v>
      </c>
      <c r="C249" s="1" t="s">
        <v>159</v>
      </c>
      <c r="D249" s="1" t="s">
        <v>190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172686</v>
      </c>
      <c r="L249" s="31">
        <f t="shared" si="12"/>
        <v>22919.370893888114</v>
      </c>
      <c r="M249" s="4" t="s">
        <v>40</v>
      </c>
      <c r="N249" s="5"/>
      <c r="O249" s="6" t="s">
        <v>191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139</v>
      </c>
      <c r="B250" s="1" t="s">
        <v>140</v>
      </c>
      <c r="C250" s="1" t="s">
        <v>159</v>
      </c>
      <c r="D250" s="1" t="s">
        <v>141</v>
      </c>
      <c r="E250" s="1" t="s">
        <v>142</v>
      </c>
      <c r="F250" s="1" t="s">
        <v>87</v>
      </c>
      <c r="G250" s="1">
        <v>5</v>
      </c>
      <c r="H250" s="1" t="s">
        <v>144</v>
      </c>
      <c r="I250" s="1">
        <v>1248</v>
      </c>
      <c r="J250" s="2" t="s">
        <v>145</v>
      </c>
      <c r="K250" s="3">
        <v>174350</v>
      </c>
      <c r="L250" s="31">
        <f t="shared" si="12"/>
        <v>23140.221647090049</v>
      </c>
      <c r="M250" s="4" t="s">
        <v>503</v>
      </c>
      <c r="N250" s="5"/>
      <c r="O250" s="6" t="s">
        <v>146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43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148</v>
      </c>
      <c r="B251" s="1" t="s">
        <v>140</v>
      </c>
      <c r="C251" s="1" t="s">
        <v>159</v>
      </c>
      <c r="D251" s="1" t="s">
        <v>141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149</v>
      </c>
      <c r="K251" s="3">
        <v>187584</v>
      </c>
      <c r="L251" s="31">
        <f t="shared" si="12"/>
        <v>24896.675293649212</v>
      </c>
      <c r="M251" s="4" t="s">
        <v>503</v>
      </c>
      <c r="N251" s="5"/>
      <c r="O251" s="6" t="s">
        <v>150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151</v>
      </c>
      <c r="B252" s="1" t="s">
        <v>140</v>
      </c>
      <c r="C252" s="1" t="s">
        <v>159</v>
      </c>
      <c r="D252" s="1" t="s">
        <v>152</v>
      </c>
      <c r="E252" s="1" t="s">
        <v>142</v>
      </c>
      <c r="F252" s="1" t="s">
        <v>87</v>
      </c>
      <c r="G252" s="1">
        <v>5</v>
      </c>
      <c r="H252" s="1" t="s">
        <v>144</v>
      </c>
      <c r="I252" s="1">
        <v>1248</v>
      </c>
      <c r="J252" s="2" t="s">
        <v>145</v>
      </c>
      <c r="K252" s="3">
        <v>172623</v>
      </c>
      <c r="L252" s="31">
        <f t="shared" si="12"/>
        <v>22911.009356957991</v>
      </c>
      <c r="M252" s="4" t="s">
        <v>503</v>
      </c>
      <c r="N252" s="5"/>
      <c r="O252" s="6" t="s">
        <v>153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43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154</v>
      </c>
      <c r="B253" s="1" t="s">
        <v>140</v>
      </c>
      <c r="C253" s="1" t="s">
        <v>159</v>
      </c>
      <c r="D253" s="1" t="s">
        <v>152</v>
      </c>
      <c r="E253" s="1" t="s">
        <v>142</v>
      </c>
      <c r="F253" s="1" t="s">
        <v>37</v>
      </c>
      <c r="G253" s="1">
        <v>5</v>
      </c>
      <c r="H253" s="1" t="s">
        <v>144</v>
      </c>
      <c r="I253" s="1">
        <v>1598</v>
      </c>
      <c r="J253" s="2" t="s">
        <v>149</v>
      </c>
      <c r="K253" s="3">
        <v>188817</v>
      </c>
      <c r="L253" s="31">
        <f t="shared" si="12"/>
        <v>25060.322516424447</v>
      </c>
      <c r="M253" s="4" t="s">
        <v>503</v>
      </c>
      <c r="N253" s="5"/>
      <c r="O253" s="6" t="s">
        <v>155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43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156</v>
      </c>
      <c r="B254" s="1" t="s">
        <v>140</v>
      </c>
      <c r="C254" s="1" t="s">
        <v>159</v>
      </c>
      <c r="D254" s="1" t="s">
        <v>157</v>
      </c>
      <c r="E254" s="1" t="s">
        <v>142</v>
      </c>
      <c r="F254" s="1" t="s">
        <v>37</v>
      </c>
      <c r="G254" s="1">
        <v>5</v>
      </c>
      <c r="H254" s="1" t="s">
        <v>144</v>
      </c>
      <c r="I254" s="1">
        <v>1598</v>
      </c>
      <c r="J254" s="2" t="s">
        <v>63</v>
      </c>
      <c r="K254" s="3">
        <v>200243</v>
      </c>
      <c r="L254" s="31">
        <f t="shared" si="12"/>
        <v>26576.813325369963</v>
      </c>
      <c r="M254" s="4" t="s">
        <v>503</v>
      </c>
      <c r="N254" s="5"/>
      <c r="O254" s="6" t="s">
        <v>158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43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160</v>
      </c>
      <c r="B255" s="1" t="s">
        <v>140</v>
      </c>
      <c r="C255" s="1" t="s">
        <v>159</v>
      </c>
      <c r="D255" s="1" t="s">
        <v>161</v>
      </c>
      <c r="E255" s="1" t="s">
        <v>142</v>
      </c>
      <c r="F255" s="1" t="s">
        <v>87</v>
      </c>
      <c r="G255" s="1">
        <v>3</v>
      </c>
      <c r="H255" s="1" t="s">
        <v>144</v>
      </c>
      <c r="I255" s="1">
        <v>1248</v>
      </c>
      <c r="J255" s="2" t="s">
        <v>145</v>
      </c>
      <c r="K255" s="3">
        <v>157827</v>
      </c>
      <c r="L255" s="31">
        <f t="shared" si="12"/>
        <v>20947.242683655186</v>
      </c>
      <c r="M255" s="4" t="s">
        <v>503</v>
      </c>
      <c r="N255" s="5"/>
      <c r="O255" s="6" t="s">
        <v>162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164</v>
      </c>
      <c r="B256" s="1" t="s">
        <v>140</v>
      </c>
      <c r="C256" s="1" t="s">
        <v>159</v>
      </c>
      <c r="D256" s="1" t="s">
        <v>161</v>
      </c>
      <c r="E256" s="1" t="s">
        <v>142</v>
      </c>
      <c r="F256" s="1" t="s">
        <v>37</v>
      </c>
      <c r="G256" s="1">
        <v>3</v>
      </c>
      <c r="H256" s="1" t="s">
        <v>144</v>
      </c>
      <c r="I256" s="1">
        <v>1598</v>
      </c>
      <c r="J256" s="2" t="s">
        <v>149</v>
      </c>
      <c r="K256" s="3">
        <v>172999</v>
      </c>
      <c r="L256" s="31">
        <f t="shared" si="12"/>
        <v>22960.913132921891</v>
      </c>
      <c r="M256" s="4" t="s">
        <v>503</v>
      </c>
      <c r="N256" s="5"/>
      <c r="O256" s="6" t="s">
        <v>165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166</v>
      </c>
      <c r="B257" s="1" t="s">
        <v>140</v>
      </c>
      <c r="C257" s="1" t="s">
        <v>159</v>
      </c>
      <c r="D257" s="1" t="s">
        <v>167</v>
      </c>
      <c r="E257" s="1" t="s">
        <v>142</v>
      </c>
      <c r="F257" s="1" t="s">
        <v>87</v>
      </c>
      <c r="G257" s="1">
        <v>3</v>
      </c>
      <c r="H257" s="1" t="s">
        <v>144</v>
      </c>
      <c r="I257" s="1">
        <v>1248</v>
      </c>
      <c r="J257" s="2" t="s">
        <v>145</v>
      </c>
      <c r="K257" s="3">
        <v>165472</v>
      </c>
      <c r="L257" s="31">
        <f t="shared" si="12"/>
        <v>21961.908553985002</v>
      </c>
      <c r="M257" s="4" t="s">
        <v>503</v>
      </c>
      <c r="N257" s="5"/>
      <c r="O257" s="6" t="s">
        <v>172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169</v>
      </c>
      <c r="B258" s="1" t="s">
        <v>140</v>
      </c>
      <c r="C258" s="1" t="s">
        <v>159</v>
      </c>
      <c r="D258" s="1" t="s">
        <v>167</v>
      </c>
      <c r="E258" s="1" t="s">
        <v>142</v>
      </c>
      <c r="F258" s="1" t="s">
        <v>37</v>
      </c>
      <c r="G258" s="1">
        <v>3</v>
      </c>
      <c r="H258" s="1" t="s">
        <v>144</v>
      </c>
      <c r="I258" s="1">
        <v>1598</v>
      </c>
      <c r="J258" s="2" t="s">
        <v>149</v>
      </c>
      <c r="K258" s="3">
        <v>180104</v>
      </c>
      <c r="L258" s="31">
        <f t="shared" si="12"/>
        <v>23903.908686707808</v>
      </c>
      <c r="M258" s="4" t="s">
        <v>503</v>
      </c>
      <c r="N258" s="5"/>
      <c r="O258" s="6" t="s">
        <v>170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thickBot="1" x14ac:dyDescent="0.3">
      <c r="A259" s="1" t="s">
        <v>171</v>
      </c>
      <c r="B259" s="1" t="s">
        <v>140</v>
      </c>
      <c r="C259" s="1" t="s">
        <v>159</v>
      </c>
      <c r="D259" s="1" t="s">
        <v>167</v>
      </c>
      <c r="E259" s="1" t="s">
        <v>142</v>
      </c>
      <c r="F259" s="1" t="s">
        <v>87</v>
      </c>
      <c r="G259" s="1">
        <v>3</v>
      </c>
      <c r="H259" s="1" t="s">
        <v>144</v>
      </c>
      <c r="I259" s="1">
        <v>1248</v>
      </c>
      <c r="J259" s="2" t="s">
        <v>145</v>
      </c>
      <c r="K259" s="3">
        <v>162759</v>
      </c>
      <c r="L259" s="31">
        <f t="shared" si="12"/>
        <v>21601.831574756121</v>
      </c>
      <c r="M259" s="4" t="s">
        <v>503</v>
      </c>
      <c r="N259" s="5"/>
      <c r="O259" s="6" t="s">
        <v>168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thickBot="1" x14ac:dyDescent="0.3">
      <c r="A260" s="1" t="s">
        <v>173</v>
      </c>
      <c r="B260" s="1" t="s">
        <v>140</v>
      </c>
      <c r="C260" s="1" t="s">
        <v>159</v>
      </c>
      <c r="D260" s="1" t="s">
        <v>167</v>
      </c>
      <c r="E260" s="1" t="s">
        <v>142</v>
      </c>
      <c r="F260" s="1" t="s">
        <v>37</v>
      </c>
      <c r="G260" s="1">
        <v>3</v>
      </c>
      <c r="H260" s="1" t="s">
        <v>144</v>
      </c>
      <c r="I260" s="1">
        <v>1598</v>
      </c>
      <c r="J260" s="2" t="s">
        <v>149</v>
      </c>
      <c r="K260" s="3">
        <v>180022</v>
      </c>
      <c r="L260" s="31">
        <f t="shared" si="12"/>
        <v>23893.025416417811</v>
      </c>
      <c r="M260" s="4" t="s">
        <v>503</v>
      </c>
      <c r="N260" s="5"/>
      <c r="O260" s="6" t="s">
        <v>174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147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thickBot="1" x14ac:dyDescent="0.3">
      <c r="A261" s="1" t="s">
        <v>175</v>
      </c>
      <c r="B261" s="1" t="s">
        <v>140</v>
      </c>
      <c r="C261" s="1" t="s">
        <v>159</v>
      </c>
      <c r="D261" s="1" t="s">
        <v>176</v>
      </c>
      <c r="E261" s="1" t="s">
        <v>142</v>
      </c>
      <c r="F261" s="1" t="s">
        <v>87</v>
      </c>
      <c r="G261" s="1">
        <v>3</v>
      </c>
      <c r="H261" s="1" t="s">
        <v>144</v>
      </c>
      <c r="I261" s="1">
        <v>1248</v>
      </c>
      <c r="J261" s="2" t="s">
        <v>145</v>
      </c>
      <c r="K261" s="3">
        <v>166869</v>
      </c>
      <c r="L261" s="31">
        <f t="shared" si="12"/>
        <v>22147.322317340233</v>
      </c>
      <c r="M261" s="4" t="s">
        <v>503</v>
      </c>
      <c r="N261" s="5"/>
      <c r="O261" s="6" t="s">
        <v>177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147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thickBot="1" x14ac:dyDescent="0.3">
      <c r="A262" s="1" t="s">
        <v>178</v>
      </c>
      <c r="B262" s="1" t="s">
        <v>140</v>
      </c>
      <c r="C262" s="1" t="s">
        <v>159</v>
      </c>
      <c r="D262" s="1" t="s">
        <v>176</v>
      </c>
      <c r="E262" s="1" t="s">
        <v>142</v>
      </c>
      <c r="F262" s="1" t="s">
        <v>37</v>
      </c>
      <c r="G262" s="1">
        <v>3</v>
      </c>
      <c r="H262" s="1" t="s">
        <v>144</v>
      </c>
      <c r="I262" s="1">
        <v>1598</v>
      </c>
      <c r="J262" s="2" t="s">
        <v>149</v>
      </c>
      <c r="K262" s="3">
        <v>184132</v>
      </c>
      <c r="L262" s="31">
        <f t="shared" si="12"/>
        <v>24438.516159001923</v>
      </c>
      <c r="M262" s="4" t="s">
        <v>503</v>
      </c>
      <c r="N262" s="5"/>
      <c r="O262" s="6" t="s">
        <v>179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147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thickBot="1" x14ac:dyDescent="0.3">
      <c r="A263" s="1" t="s">
        <v>180</v>
      </c>
      <c r="B263" s="1" t="s">
        <v>140</v>
      </c>
      <c r="C263" s="1" t="s">
        <v>159</v>
      </c>
      <c r="D263" s="1" t="s">
        <v>181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169746</v>
      </c>
      <c r="L263" s="31">
        <f t="shared" si="12"/>
        <v>22529.165837149114</v>
      </c>
      <c r="M263" s="4" t="s">
        <v>503</v>
      </c>
      <c r="N263" s="5"/>
      <c r="O263" s="6" t="s">
        <v>182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147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thickBot="1" x14ac:dyDescent="0.3">
      <c r="A264" s="1" t="s">
        <v>183</v>
      </c>
      <c r="B264" s="1" t="s">
        <v>140</v>
      </c>
      <c r="C264" s="1" t="s">
        <v>159</v>
      </c>
      <c r="D264" s="1" t="s">
        <v>184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149</v>
      </c>
      <c r="K264" s="3">
        <v>173610</v>
      </c>
      <c r="L264" s="31">
        <f t="shared" si="12"/>
        <v>23042.006768863226</v>
      </c>
      <c r="M264" s="4" t="s">
        <v>503</v>
      </c>
      <c r="N264" s="5"/>
      <c r="O264" s="6" t="s">
        <v>185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147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thickBot="1" x14ac:dyDescent="0.3">
      <c r="A265" s="1" t="s">
        <v>186</v>
      </c>
      <c r="B265" s="1" t="s">
        <v>140</v>
      </c>
      <c r="C265" s="1" t="s">
        <v>159</v>
      </c>
      <c r="D265" s="1" t="s">
        <v>187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197941</v>
      </c>
      <c r="L265" s="31">
        <f t="shared" si="12"/>
        <v>26271.285420399494</v>
      </c>
      <c r="M265" s="4" t="s">
        <v>503</v>
      </c>
      <c r="N265" s="5"/>
      <c r="O265" s="6" t="s">
        <v>188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147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189</v>
      </c>
      <c r="B266" s="1" t="s">
        <v>140</v>
      </c>
      <c r="C266" s="1" t="s">
        <v>159</v>
      </c>
      <c r="D266" s="1" t="s">
        <v>190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181337</v>
      </c>
      <c r="L266" s="31">
        <f t="shared" si="12"/>
        <v>24067.555909483042</v>
      </c>
      <c r="M266" s="4" t="s">
        <v>503</v>
      </c>
      <c r="N266" s="5"/>
      <c r="O266" s="6" t="s">
        <v>191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147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505</v>
      </c>
      <c r="B267" s="1" t="s">
        <v>140</v>
      </c>
      <c r="C267" s="1" t="s">
        <v>507</v>
      </c>
      <c r="D267" s="1" t="s">
        <v>161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506</v>
      </c>
      <c r="K267" s="3">
        <v>168074</v>
      </c>
      <c r="L267" s="31">
        <f t="shared" si="12"/>
        <v>22307.253301479857</v>
      </c>
      <c r="M267" s="4" t="s">
        <v>503</v>
      </c>
      <c r="N267" s="5"/>
      <c r="O267" s="6" t="s">
        <v>508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510</v>
      </c>
      <c r="B268" s="1" t="s">
        <v>140</v>
      </c>
      <c r="C268" s="1" t="s">
        <v>507</v>
      </c>
      <c r="D268" s="1" t="s">
        <v>161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149</v>
      </c>
      <c r="K268" s="3">
        <v>179109</v>
      </c>
      <c r="L268" s="31">
        <f t="shared" si="12"/>
        <v>23771.849492335255</v>
      </c>
      <c r="M268" s="4" t="s">
        <v>503</v>
      </c>
      <c r="N268" s="5"/>
      <c r="O268" s="6" t="s">
        <v>511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512</v>
      </c>
      <c r="B269" s="1" t="s">
        <v>140</v>
      </c>
      <c r="C269" s="1" t="s">
        <v>507</v>
      </c>
      <c r="D269" s="1" t="s">
        <v>167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506</v>
      </c>
      <c r="K269" s="3">
        <v>170430</v>
      </c>
      <c r="L269" s="31">
        <f t="shared" si="12"/>
        <v>22619.948238104716</v>
      </c>
      <c r="M269" s="4" t="s">
        <v>503</v>
      </c>
      <c r="N269" s="5"/>
      <c r="O269" s="6" t="s">
        <v>513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514</v>
      </c>
      <c r="B270" s="1" t="s">
        <v>140</v>
      </c>
      <c r="C270" s="1" t="s">
        <v>507</v>
      </c>
      <c r="D270" s="1" t="s">
        <v>167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149</v>
      </c>
      <c r="K270" s="3">
        <v>184163</v>
      </c>
      <c r="L270" s="31">
        <f t="shared" si="12"/>
        <v>24442.630566062777</v>
      </c>
      <c r="M270" s="4" t="s">
        <v>503</v>
      </c>
      <c r="N270" s="5"/>
      <c r="O270" s="6" t="s">
        <v>515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516</v>
      </c>
      <c r="B271" s="1" t="s">
        <v>140</v>
      </c>
      <c r="C271" s="1" t="s">
        <v>507</v>
      </c>
      <c r="D271" s="1" t="s">
        <v>167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506</v>
      </c>
      <c r="K271" s="3">
        <v>167823</v>
      </c>
      <c r="L271" s="31">
        <f t="shared" si="12"/>
        <v>22273.939876567787</v>
      </c>
      <c r="M271" s="4" t="s">
        <v>503</v>
      </c>
      <c r="N271" s="5"/>
      <c r="O271" s="6" t="s">
        <v>517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518</v>
      </c>
      <c r="B272" s="1" t="s">
        <v>140</v>
      </c>
      <c r="C272" s="1" t="s">
        <v>507</v>
      </c>
      <c r="D272" s="1" t="s">
        <v>167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149</v>
      </c>
      <c r="K272" s="3">
        <v>181982</v>
      </c>
      <c r="L272" s="31">
        <f t="shared" si="12"/>
        <v>24153.162120910478</v>
      </c>
      <c r="M272" s="4" t="s">
        <v>503</v>
      </c>
      <c r="N272" s="5"/>
      <c r="O272" s="6" t="s">
        <v>519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520</v>
      </c>
      <c r="B273" s="1" t="s">
        <v>140</v>
      </c>
      <c r="C273" s="1" t="s">
        <v>507</v>
      </c>
      <c r="D273" s="1" t="s">
        <v>521</v>
      </c>
      <c r="E273" s="1" t="s">
        <v>142</v>
      </c>
      <c r="F273" s="1" t="s">
        <v>37</v>
      </c>
      <c r="G273" s="1">
        <v>2</v>
      </c>
      <c r="H273" s="1" t="s">
        <v>144</v>
      </c>
      <c r="I273" s="1">
        <v>1598</v>
      </c>
      <c r="J273" s="2" t="s">
        <v>506</v>
      </c>
      <c r="K273" s="3">
        <v>171851</v>
      </c>
      <c r="L273" s="31">
        <f t="shared" si="12"/>
        <v>22808.547348861899</v>
      </c>
      <c r="M273" s="4" t="s">
        <v>503</v>
      </c>
      <c r="N273" s="5"/>
      <c r="O273" s="6" t="s">
        <v>522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 t="s">
        <v>163</v>
      </c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523</v>
      </c>
      <c r="B274" s="1" t="s">
        <v>140</v>
      </c>
      <c r="C274" s="1" t="s">
        <v>507</v>
      </c>
      <c r="D274" s="1" t="s">
        <v>521</v>
      </c>
      <c r="E274" s="1" t="s">
        <v>142</v>
      </c>
      <c r="F274" s="1" t="s">
        <v>37</v>
      </c>
      <c r="G274" s="1">
        <v>2</v>
      </c>
      <c r="H274" s="1" t="s">
        <v>144</v>
      </c>
      <c r="I274" s="1">
        <v>1598</v>
      </c>
      <c r="J274" s="2" t="s">
        <v>149</v>
      </c>
      <c r="K274" s="3">
        <v>185873</v>
      </c>
      <c r="L274" s="31">
        <f t="shared" si="12"/>
        <v>24669.586568451788</v>
      </c>
      <c r="M274" s="4" t="s">
        <v>503</v>
      </c>
      <c r="N274" s="5"/>
      <c r="O274" s="6" t="s">
        <v>524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 t="s">
        <v>163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525</v>
      </c>
      <c r="B275" s="1" t="s">
        <v>140</v>
      </c>
      <c r="C275" s="1" t="s">
        <v>507</v>
      </c>
      <c r="D275" s="1" t="s">
        <v>526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187173</v>
      </c>
      <c r="L275" s="31">
        <f t="shared" si="12"/>
        <v>24842.126219390801</v>
      </c>
      <c r="M275" s="4" t="s">
        <v>503</v>
      </c>
      <c r="N275" s="5"/>
      <c r="O275" s="6" t="s">
        <v>527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531</v>
      </c>
      <c r="B276" s="1" t="s">
        <v>140</v>
      </c>
      <c r="C276" s="1" t="s">
        <v>536</v>
      </c>
      <c r="D276" s="1" t="s">
        <v>537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506</v>
      </c>
      <c r="K276" s="3">
        <v>178015</v>
      </c>
      <c r="L276" s="31">
        <f t="shared" si="12"/>
        <v>23626.650739929657</v>
      </c>
      <c r="M276" s="4" t="s">
        <v>540</v>
      </c>
      <c r="N276" s="5">
        <v>171</v>
      </c>
      <c r="O276" s="6" t="s">
        <v>541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532</v>
      </c>
      <c r="B277" s="1" t="s">
        <v>140</v>
      </c>
      <c r="C277" s="1" t="s">
        <v>536</v>
      </c>
      <c r="D277" s="1" t="s">
        <v>537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149</v>
      </c>
      <c r="K277" s="3">
        <v>191763</v>
      </c>
      <c r="L277" s="31">
        <f t="shared" si="12"/>
        <v>25451.323910013936</v>
      </c>
      <c r="M277" s="4" t="s">
        <v>540</v>
      </c>
      <c r="N277" s="5">
        <v>171</v>
      </c>
      <c r="O277" s="6" t="s">
        <v>542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533</v>
      </c>
      <c r="B278" s="1" t="s">
        <v>140</v>
      </c>
      <c r="C278" s="1" t="s">
        <v>536</v>
      </c>
      <c r="D278" s="1" t="s">
        <v>538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506</v>
      </c>
      <c r="K278" s="3">
        <v>181617</v>
      </c>
      <c r="L278" s="31">
        <f t="shared" si="12"/>
        <v>24104.718295839139</v>
      </c>
      <c r="M278" s="4" t="s">
        <v>540</v>
      </c>
      <c r="N278" s="5">
        <v>171</v>
      </c>
      <c r="O278" s="6" t="s">
        <v>543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509</v>
      </c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534</v>
      </c>
      <c r="B279" s="1" t="s">
        <v>140</v>
      </c>
      <c r="C279" s="1" t="s">
        <v>536</v>
      </c>
      <c r="D279" s="1" t="s">
        <v>538</v>
      </c>
      <c r="E279" s="1" t="s">
        <v>142</v>
      </c>
      <c r="F279" s="1" t="s">
        <v>37</v>
      </c>
      <c r="G279" s="1">
        <v>5</v>
      </c>
      <c r="H279" s="1" t="s">
        <v>144</v>
      </c>
      <c r="I279" s="1">
        <v>1598</v>
      </c>
      <c r="J279" s="2" t="s">
        <v>149</v>
      </c>
      <c r="K279" s="3">
        <v>195373</v>
      </c>
      <c r="L279" s="31">
        <f t="shared" si="12"/>
        <v>25930.453248390735</v>
      </c>
      <c r="M279" s="4" t="s">
        <v>540</v>
      </c>
      <c r="N279" s="5">
        <v>171</v>
      </c>
      <c r="O279" s="6" t="s">
        <v>544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/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535</v>
      </c>
      <c r="B280" s="1" t="s">
        <v>140</v>
      </c>
      <c r="C280" s="1" t="s">
        <v>536</v>
      </c>
      <c r="D280" s="1" t="s">
        <v>539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63</v>
      </c>
      <c r="K280" s="3">
        <v>213142</v>
      </c>
      <c r="L280" s="31">
        <f t="shared" si="12"/>
        <v>28288.804831110225</v>
      </c>
      <c r="M280" s="4" t="s">
        <v>540</v>
      </c>
      <c r="N280" s="5">
        <v>171</v>
      </c>
      <c r="O280" s="6" t="s">
        <v>545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s="22" customFormat="1" ht="3" customHeight="1" thickBo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4"/>
      <c r="K281" s="15"/>
      <c r="L281" s="32"/>
      <c r="M281" s="16"/>
      <c r="N281" s="17"/>
      <c r="O281" s="13"/>
      <c r="P281" s="18"/>
      <c r="Q281" s="19"/>
      <c r="R281" s="19"/>
      <c r="S281" s="19"/>
      <c r="T281" s="19"/>
      <c r="U281" s="19"/>
      <c r="V281" s="19"/>
      <c r="W281" s="19"/>
      <c r="X281" s="20"/>
      <c r="Y281" s="20"/>
      <c r="Z281" s="20"/>
      <c r="AA281" s="21"/>
      <c r="AB281" s="20"/>
      <c r="AC281" s="20"/>
      <c r="AD281" s="20"/>
      <c r="AE281" s="20"/>
      <c r="AF281" s="20"/>
      <c r="AG281" s="20"/>
      <c r="AH281" s="20"/>
      <c r="AI281" s="20"/>
      <c r="AJ281" s="20"/>
    </row>
    <row r="282" spans="1:36" ht="15.75" customHeight="1" thickBot="1" x14ac:dyDescent="0.3">
      <c r="A282" s="1" t="s">
        <v>531</v>
      </c>
      <c r="B282" s="1" t="s">
        <v>140</v>
      </c>
      <c r="C282" s="1" t="s">
        <v>536</v>
      </c>
      <c r="D282" s="1" t="s">
        <v>537</v>
      </c>
      <c r="E282" s="1" t="s">
        <v>142</v>
      </c>
      <c r="F282" s="1" t="s">
        <v>37</v>
      </c>
      <c r="G282" s="1">
        <v>5</v>
      </c>
      <c r="H282" s="1" t="s">
        <v>144</v>
      </c>
      <c r="I282" s="1">
        <v>1598</v>
      </c>
      <c r="J282" s="2" t="s">
        <v>506</v>
      </c>
      <c r="K282" s="3">
        <v>197900</v>
      </c>
      <c r="L282" s="31">
        <f t="shared" si="12"/>
        <v>26265.843785254496</v>
      </c>
      <c r="M282" s="4" t="s">
        <v>734</v>
      </c>
      <c r="N282" s="5">
        <v>171</v>
      </c>
      <c r="O282" s="6" t="s">
        <v>541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/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532</v>
      </c>
      <c r="B283" s="1" t="s">
        <v>140</v>
      </c>
      <c r="C283" s="1" t="s">
        <v>536</v>
      </c>
      <c r="D283" s="1" t="s">
        <v>537</v>
      </c>
      <c r="E283" s="1" t="s">
        <v>142</v>
      </c>
      <c r="F283" s="1" t="s">
        <v>37</v>
      </c>
      <c r="G283" s="1">
        <v>5</v>
      </c>
      <c r="H283" s="1" t="s">
        <v>144</v>
      </c>
      <c r="I283" s="1">
        <v>1598</v>
      </c>
      <c r="J283" s="2" t="s">
        <v>149</v>
      </c>
      <c r="K283" s="3">
        <v>212900</v>
      </c>
      <c r="L283" s="31">
        <f t="shared" si="12"/>
        <v>28256.685911473884</v>
      </c>
      <c r="M283" s="4" t="s">
        <v>734</v>
      </c>
      <c r="N283" s="5">
        <v>171</v>
      </c>
      <c r="O283" s="6" t="s">
        <v>542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509</v>
      </c>
      <c r="AB283" s="9"/>
      <c r="AC283" s="9"/>
      <c r="AD283" s="9"/>
      <c r="AE283" s="10"/>
      <c r="AF283" s="10"/>
      <c r="AG283" s="10"/>
      <c r="AH283" s="10"/>
      <c r="AI283" s="10"/>
      <c r="AJ283" s="10"/>
    </row>
    <row r="284" spans="1:36" ht="15.75" customHeight="1" thickBot="1" x14ac:dyDescent="0.3">
      <c r="A284" s="1" t="s">
        <v>505</v>
      </c>
      <c r="B284" s="1" t="s">
        <v>140</v>
      </c>
      <c r="C284" s="1" t="s">
        <v>507</v>
      </c>
      <c r="D284" s="1" t="s">
        <v>161</v>
      </c>
      <c r="E284" s="1" t="s">
        <v>142</v>
      </c>
      <c r="F284" s="1" t="s">
        <v>37</v>
      </c>
      <c r="G284" s="1">
        <v>2</v>
      </c>
      <c r="H284" s="1" t="s">
        <v>144</v>
      </c>
      <c r="I284" s="1">
        <v>1598</v>
      </c>
      <c r="J284" s="2" t="s">
        <v>506</v>
      </c>
      <c r="K284" s="3">
        <v>187900</v>
      </c>
      <c r="L284" s="31">
        <f t="shared" si="12"/>
        <v>24938.615701108232</v>
      </c>
      <c r="M284" s="4" t="s">
        <v>734</v>
      </c>
      <c r="N284" s="5">
        <v>171</v>
      </c>
      <c r="O284" s="6" t="s">
        <v>508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 t="s">
        <v>163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510</v>
      </c>
      <c r="B285" s="1" t="s">
        <v>140</v>
      </c>
      <c r="C285" s="1" t="s">
        <v>507</v>
      </c>
      <c r="D285" s="1" t="s">
        <v>161</v>
      </c>
      <c r="E285" s="1" t="s">
        <v>142</v>
      </c>
      <c r="F285" s="1" t="s">
        <v>37</v>
      </c>
      <c r="G285" s="1">
        <v>2</v>
      </c>
      <c r="H285" s="1" t="s">
        <v>144</v>
      </c>
      <c r="I285" s="1">
        <v>1598</v>
      </c>
      <c r="J285" s="2" t="s">
        <v>149</v>
      </c>
      <c r="K285" s="3">
        <v>199900</v>
      </c>
      <c r="L285" s="31">
        <f t="shared" si="12"/>
        <v>26531.289402083748</v>
      </c>
      <c r="M285" s="4" t="s">
        <v>734</v>
      </c>
      <c r="N285" s="5">
        <v>171</v>
      </c>
      <c r="O285" s="6" t="s">
        <v>511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 t="s">
        <v>163</v>
      </c>
      <c r="AE285" s="10"/>
      <c r="AF285" s="10"/>
      <c r="AG285" s="10"/>
      <c r="AH285" s="10"/>
      <c r="AI285" s="10"/>
      <c r="AJ285" s="10"/>
    </row>
    <row r="286" spans="1:36" s="22" customFormat="1" ht="4.5" customHeight="1" thickBot="1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4"/>
      <c r="K286" s="15"/>
      <c r="L286" s="32"/>
      <c r="M286" s="16"/>
      <c r="N286" s="17"/>
      <c r="O286" s="13"/>
      <c r="P286" s="18"/>
      <c r="Q286" s="19"/>
      <c r="R286" s="19"/>
      <c r="S286" s="19"/>
      <c r="T286" s="19"/>
      <c r="U286" s="19"/>
      <c r="V286" s="19"/>
      <c r="W286" s="19"/>
      <c r="X286" s="20"/>
      <c r="Y286" s="20"/>
      <c r="Z286" s="20"/>
      <c r="AA286" s="21"/>
      <c r="AB286" s="20"/>
      <c r="AC286" s="20"/>
      <c r="AD286" s="20"/>
      <c r="AE286" s="20"/>
      <c r="AF286" s="20"/>
      <c r="AG286" s="20"/>
      <c r="AH286" s="20"/>
      <c r="AI286" s="20"/>
      <c r="AJ286" s="20"/>
    </row>
    <row r="287" spans="1:36" ht="15.75" customHeight="1" thickBot="1" x14ac:dyDescent="0.3">
      <c r="A287" s="1" t="s">
        <v>531</v>
      </c>
      <c r="B287" s="1" t="s">
        <v>140</v>
      </c>
      <c r="C287" s="1" t="s">
        <v>536</v>
      </c>
      <c r="D287" s="1" t="s">
        <v>537</v>
      </c>
      <c r="E287" s="1" t="s">
        <v>142</v>
      </c>
      <c r="F287" s="1" t="s">
        <v>37</v>
      </c>
      <c r="G287" s="1">
        <v>5</v>
      </c>
      <c r="H287" s="1" t="s">
        <v>144</v>
      </c>
      <c r="I287" s="1">
        <v>1598</v>
      </c>
      <c r="J287" s="2" t="s">
        <v>506</v>
      </c>
      <c r="K287" s="3">
        <v>203900</v>
      </c>
      <c r="L287" s="31">
        <f t="shared" ref="L287:L290" si="13">SUM(K287/7.5345)</f>
        <v>27062.18063574225</v>
      </c>
      <c r="M287" s="4" t="s">
        <v>809</v>
      </c>
      <c r="N287" s="5">
        <v>171</v>
      </c>
      <c r="O287" s="6" t="s">
        <v>541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/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532</v>
      </c>
      <c r="B288" s="1" t="s">
        <v>140</v>
      </c>
      <c r="C288" s="1" t="s">
        <v>536</v>
      </c>
      <c r="D288" s="1" t="s">
        <v>537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149</v>
      </c>
      <c r="K288" s="3">
        <v>218900</v>
      </c>
      <c r="L288" s="31">
        <f t="shared" si="13"/>
        <v>29053.022761961642</v>
      </c>
      <c r="M288" s="4" t="s">
        <v>809</v>
      </c>
      <c r="N288" s="5">
        <v>171</v>
      </c>
      <c r="O288" s="6" t="s">
        <v>542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509</v>
      </c>
      <c r="AB288" s="9"/>
      <c r="AC288" s="9"/>
      <c r="AD288" s="9"/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505</v>
      </c>
      <c r="B289" s="1" t="s">
        <v>140</v>
      </c>
      <c r="C289" s="1" t="s">
        <v>507</v>
      </c>
      <c r="D289" s="1" t="s">
        <v>161</v>
      </c>
      <c r="E289" s="1" t="s">
        <v>142</v>
      </c>
      <c r="F289" s="1" t="s">
        <v>37</v>
      </c>
      <c r="G289" s="1">
        <v>2</v>
      </c>
      <c r="H289" s="1" t="s">
        <v>144</v>
      </c>
      <c r="I289" s="1">
        <v>1598</v>
      </c>
      <c r="J289" s="2" t="s">
        <v>506</v>
      </c>
      <c r="K289" s="3">
        <v>193900</v>
      </c>
      <c r="L289" s="31">
        <f t="shared" si="13"/>
        <v>25734.95255159599</v>
      </c>
      <c r="M289" s="4" t="s">
        <v>809</v>
      </c>
      <c r="N289" s="5">
        <v>171</v>
      </c>
      <c r="O289" s="6" t="s">
        <v>508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509</v>
      </c>
      <c r="AB289" s="9"/>
      <c r="AC289" s="9"/>
      <c r="AD289" s="9" t="s">
        <v>163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510</v>
      </c>
      <c r="B290" s="1" t="s">
        <v>140</v>
      </c>
      <c r="C290" s="1" t="s">
        <v>507</v>
      </c>
      <c r="D290" s="1" t="s">
        <v>161</v>
      </c>
      <c r="E290" s="1" t="s">
        <v>142</v>
      </c>
      <c r="F290" s="1" t="s">
        <v>37</v>
      </c>
      <c r="G290" s="1">
        <v>2</v>
      </c>
      <c r="H290" s="1" t="s">
        <v>144</v>
      </c>
      <c r="I290" s="1">
        <v>1598</v>
      </c>
      <c r="J290" s="2" t="s">
        <v>149</v>
      </c>
      <c r="K290" s="3">
        <v>205900</v>
      </c>
      <c r="L290" s="31">
        <f t="shared" si="13"/>
        <v>27327.626252571503</v>
      </c>
      <c r="M290" s="4" t="s">
        <v>809</v>
      </c>
      <c r="N290" s="5">
        <v>171</v>
      </c>
      <c r="O290" s="6" t="s">
        <v>511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509</v>
      </c>
      <c r="AB290" s="9"/>
      <c r="AC290" s="9"/>
      <c r="AD290" s="9" t="s">
        <v>163</v>
      </c>
      <c r="AE290" s="10"/>
      <c r="AF290" s="10"/>
      <c r="AG290" s="10"/>
      <c r="AH290" s="10"/>
      <c r="AI290" s="10"/>
      <c r="AJ290" s="10"/>
    </row>
    <row r="291" spans="1:36" s="22" customFormat="1" ht="4.5" customHeight="1" thickBot="1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4"/>
      <c r="K291" s="15"/>
      <c r="L291" s="32"/>
      <c r="M291" s="16"/>
      <c r="N291" s="17"/>
      <c r="O291" s="13"/>
      <c r="P291" s="18"/>
      <c r="Q291" s="19"/>
      <c r="R291" s="19"/>
      <c r="S291" s="19"/>
      <c r="T291" s="19"/>
      <c r="U291" s="19"/>
      <c r="V291" s="19"/>
      <c r="W291" s="19"/>
      <c r="X291" s="20"/>
      <c r="Y291" s="20"/>
      <c r="Z291" s="20"/>
      <c r="AA291" s="21"/>
      <c r="AB291" s="20"/>
      <c r="AC291" s="20"/>
      <c r="AD291" s="20"/>
      <c r="AE291" s="20"/>
      <c r="AF291" s="20"/>
      <c r="AG291" s="20"/>
      <c r="AH291" s="20"/>
      <c r="AI291" s="20"/>
      <c r="AJ291" s="20"/>
    </row>
    <row r="292" spans="1:36" ht="15.75" customHeight="1" thickBot="1" x14ac:dyDescent="0.3">
      <c r="A292" s="1" t="s">
        <v>531</v>
      </c>
      <c r="B292" s="1" t="s">
        <v>140</v>
      </c>
      <c r="C292" s="1" t="s">
        <v>536</v>
      </c>
      <c r="D292" s="1" t="s">
        <v>537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506</v>
      </c>
      <c r="K292" s="3">
        <v>203900</v>
      </c>
      <c r="L292" s="31">
        <f t="shared" ref="L292:L295" si="14">SUM(K292/7.5345)</f>
        <v>27062.18063574225</v>
      </c>
      <c r="M292" s="4" t="s">
        <v>899</v>
      </c>
      <c r="N292" s="5">
        <v>171</v>
      </c>
      <c r="O292" s="6" t="s">
        <v>541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509</v>
      </c>
      <c r="AB292" s="9"/>
      <c r="AC292" s="9"/>
      <c r="AD292" s="9"/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532</v>
      </c>
      <c r="B293" s="1" t="s">
        <v>140</v>
      </c>
      <c r="C293" s="1" t="s">
        <v>536</v>
      </c>
      <c r="D293" s="1" t="s">
        <v>537</v>
      </c>
      <c r="E293" s="1" t="s">
        <v>142</v>
      </c>
      <c r="F293" s="1" t="s">
        <v>37</v>
      </c>
      <c r="G293" s="1">
        <v>5</v>
      </c>
      <c r="H293" s="1" t="s">
        <v>144</v>
      </c>
      <c r="I293" s="1">
        <v>1598</v>
      </c>
      <c r="J293" s="2" t="s">
        <v>149</v>
      </c>
      <c r="K293" s="3">
        <v>218900</v>
      </c>
      <c r="L293" s="31">
        <f t="shared" si="14"/>
        <v>29053.022761961642</v>
      </c>
      <c r="M293" s="4" t="s">
        <v>899</v>
      </c>
      <c r="N293" s="5">
        <v>171</v>
      </c>
      <c r="O293" s="6" t="s">
        <v>542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509</v>
      </c>
      <c r="AB293" s="9"/>
      <c r="AC293" s="9"/>
      <c r="AD293" s="9"/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505</v>
      </c>
      <c r="B294" s="1" t="s">
        <v>140</v>
      </c>
      <c r="C294" s="1" t="s">
        <v>507</v>
      </c>
      <c r="D294" s="1" t="s">
        <v>161</v>
      </c>
      <c r="E294" s="1" t="s">
        <v>142</v>
      </c>
      <c r="F294" s="1" t="s">
        <v>37</v>
      </c>
      <c r="G294" s="1">
        <v>2</v>
      </c>
      <c r="H294" s="1" t="s">
        <v>144</v>
      </c>
      <c r="I294" s="1">
        <v>1598</v>
      </c>
      <c r="J294" s="2" t="s">
        <v>506</v>
      </c>
      <c r="K294" s="3">
        <v>193900</v>
      </c>
      <c r="L294" s="31">
        <f t="shared" si="14"/>
        <v>25734.95255159599</v>
      </c>
      <c r="M294" s="4" t="s">
        <v>899</v>
      </c>
      <c r="N294" s="5">
        <v>171</v>
      </c>
      <c r="O294" s="6" t="s">
        <v>508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509</v>
      </c>
      <c r="AB294" s="9"/>
      <c r="AC294" s="9"/>
      <c r="AD294" s="9" t="s">
        <v>163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510</v>
      </c>
      <c r="B295" s="1" t="s">
        <v>140</v>
      </c>
      <c r="C295" s="1" t="s">
        <v>507</v>
      </c>
      <c r="D295" s="1" t="s">
        <v>161</v>
      </c>
      <c r="E295" s="1" t="s">
        <v>142</v>
      </c>
      <c r="F295" s="1" t="s">
        <v>37</v>
      </c>
      <c r="G295" s="1">
        <v>2</v>
      </c>
      <c r="H295" s="1" t="s">
        <v>144</v>
      </c>
      <c r="I295" s="1">
        <v>1598</v>
      </c>
      <c r="J295" s="2" t="s">
        <v>149</v>
      </c>
      <c r="K295" s="3">
        <v>205900</v>
      </c>
      <c r="L295" s="31">
        <f t="shared" si="14"/>
        <v>27327.626252571503</v>
      </c>
      <c r="M295" s="4" t="s">
        <v>899</v>
      </c>
      <c r="N295" s="5">
        <v>171</v>
      </c>
      <c r="O295" s="6" t="s">
        <v>511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509</v>
      </c>
      <c r="AB295" s="9"/>
      <c r="AC295" s="9"/>
      <c r="AD295" s="9" t="s">
        <v>163</v>
      </c>
      <c r="AE295" s="10"/>
      <c r="AF295" s="10"/>
      <c r="AG295" s="10"/>
      <c r="AH295" s="10"/>
      <c r="AI295" s="10"/>
      <c r="AJ295" s="10"/>
    </row>
    <row r="296" spans="1:36" s="22" customFormat="1" ht="4.5" customHeight="1" thickBot="1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4"/>
      <c r="K296" s="15"/>
      <c r="L296" s="32"/>
      <c r="M296" s="16"/>
      <c r="N296" s="17"/>
      <c r="O296" s="13"/>
      <c r="P296" s="18"/>
      <c r="Q296" s="19"/>
      <c r="R296" s="19"/>
      <c r="S296" s="19"/>
      <c r="T296" s="19"/>
      <c r="U296" s="19"/>
      <c r="V296" s="19"/>
      <c r="W296" s="19"/>
      <c r="X296" s="20"/>
      <c r="Y296" s="20"/>
      <c r="Z296" s="20"/>
      <c r="AA296" s="21"/>
      <c r="AB296" s="20"/>
      <c r="AC296" s="20"/>
      <c r="AD296" s="20"/>
      <c r="AE296" s="20"/>
      <c r="AF296" s="20"/>
      <c r="AG296" s="20"/>
      <c r="AH296" s="20"/>
      <c r="AI296" s="20"/>
      <c r="AJ296" s="20"/>
    </row>
    <row r="297" spans="1:36" ht="20.25" customHeight="1" thickBot="1" x14ac:dyDescent="0.3">
      <c r="A297" s="1" t="s">
        <v>592</v>
      </c>
      <c r="B297" s="1" t="s">
        <v>33</v>
      </c>
      <c r="C297" s="1" t="s">
        <v>507</v>
      </c>
      <c r="D297" s="1" t="s">
        <v>594</v>
      </c>
      <c r="E297" s="1" t="s">
        <v>142</v>
      </c>
      <c r="F297" s="1" t="s">
        <v>37</v>
      </c>
      <c r="G297" s="1">
        <v>2</v>
      </c>
      <c r="H297" s="1" t="s">
        <v>144</v>
      </c>
      <c r="I297" s="1">
        <v>1598</v>
      </c>
      <c r="J297" s="2" t="s">
        <v>149</v>
      </c>
      <c r="K297" s="3">
        <v>186960</v>
      </c>
      <c r="L297" s="31">
        <f t="shared" si="12"/>
        <v>24813.856261198485</v>
      </c>
      <c r="M297" s="4" t="s">
        <v>595</v>
      </c>
      <c r="N297" s="5">
        <v>157</v>
      </c>
      <c r="O297" s="6" t="s">
        <v>593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/>
      <c r="AE297" s="10"/>
      <c r="AF297" s="10"/>
      <c r="AG297" s="10"/>
      <c r="AH297" s="10"/>
      <c r="AI297" s="10"/>
      <c r="AJ297" s="10"/>
    </row>
    <row r="298" spans="1:36" s="22" customFormat="1" ht="6.75" customHeight="1" thickBot="1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4"/>
      <c r="K298" s="15"/>
      <c r="L298" s="32"/>
      <c r="M298" s="16"/>
      <c r="N298" s="17"/>
      <c r="O298" s="13"/>
      <c r="P298" s="18"/>
      <c r="Q298" s="19"/>
      <c r="R298" s="19"/>
      <c r="S298" s="19"/>
      <c r="T298" s="19"/>
      <c r="U298" s="19"/>
      <c r="V298" s="19"/>
      <c r="W298" s="19"/>
      <c r="X298" s="20"/>
      <c r="Y298" s="20"/>
      <c r="Z298" s="20"/>
      <c r="AA298" s="21"/>
      <c r="AB298" s="20"/>
      <c r="AC298" s="20"/>
      <c r="AD298" s="20"/>
      <c r="AE298" s="20"/>
      <c r="AF298" s="20"/>
      <c r="AG298" s="20"/>
      <c r="AH298" s="20"/>
      <c r="AI298" s="20"/>
      <c r="AJ298" s="20"/>
    </row>
    <row r="299" spans="1:36" ht="20.25" customHeight="1" thickBot="1" x14ac:dyDescent="0.3">
      <c r="A299" s="1" t="s">
        <v>1413</v>
      </c>
      <c r="B299" s="1" t="s">
        <v>140</v>
      </c>
      <c r="C299" s="1" t="s">
        <v>1427</v>
      </c>
      <c r="D299" s="1" t="s">
        <v>1428</v>
      </c>
      <c r="E299" s="1" t="s">
        <v>143</v>
      </c>
      <c r="F299" s="1" t="s">
        <v>200</v>
      </c>
      <c r="G299" s="1">
        <v>4</v>
      </c>
      <c r="H299" s="1" t="s">
        <v>144</v>
      </c>
      <c r="I299" s="56">
        <v>1499</v>
      </c>
      <c r="J299" s="2" t="s">
        <v>1425</v>
      </c>
      <c r="K299" s="3">
        <v>234323</v>
      </c>
      <c r="L299" s="31">
        <f>K299/7.5345</f>
        <v>31100.006636140421</v>
      </c>
      <c r="M299" s="4">
        <v>45065</v>
      </c>
      <c r="N299" s="5"/>
      <c r="O299" s="6" t="s">
        <v>1431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1414</v>
      </c>
      <c r="B300" s="1" t="s">
        <v>140</v>
      </c>
      <c r="C300" s="1" t="s">
        <v>1427</v>
      </c>
      <c r="D300" s="1" t="s">
        <v>1428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1426</v>
      </c>
      <c r="K300" s="3">
        <v>208706</v>
      </c>
      <c r="L300" s="31">
        <f t="shared" ref="L300:L310" si="15">K300/7.5345</f>
        <v>27700.046452982944</v>
      </c>
      <c r="M300" s="4">
        <v>45065</v>
      </c>
      <c r="N300" s="5"/>
      <c r="O300" s="6" t="s">
        <v>1432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1415</v>
      </c>
      <c r="B301" s="1" t="s">
        <v>140</v>
      </c>
      <c r="C301" s="1" t="s">
        <v>1427</v>
      </c>
      <c r="D301" s="1" t="s">
        <v>1428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1499</v>
      </c>
      <c r="J301" s="2" t="s">
        <v>1425</v>
      </c>
      <c r="K301" s="3">
        <v>217747</v>
      </c>
      <c r="L301" s="31">
        <f t="shared" si="15"/>
        <v>28899.993363859579</v>
      </c>
      <c r="M301" s="4">
        <v>45065</v>
      </c>
      <c r="N301" s="5"/>
      <c r="O301" s="6" t="s">
        <v>1433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1416</v>
      </c>
      <c r="B302" s="1" t="s">
        <v>140</v>
      </c>
      <c r="C302" s="1" t="s">
        <v>1427</v>
      </c>
      <c r="D302" s="1" t="s">
        <v>1428</v>
      </c>
      <c r="E302" s="1" t="s">
        <v>143</v>
      </c>
      <c r="F302" s="1" t="s">
        <v>200</v>
      </c>
      <c r="G302" s="1">
        <v>4</v>
      </c>
      <c r="H302" s="1" t="s">
        <v>144</v>
      </c>
      <c r="I302" s="1">
        <v>1499</v>
      </c>
      <c r="J302" s="2" t="s">
        <v>1425</v>
      </c>
      <c r="K302" s="3">
        <v>240351</v>
      </c>
      <c r="L302" s="31">
        <f t="shared" si="15"/>
        <v>31900.059725263785</v>
      </c>
      <c r="M302" s="4">
        <v>45065</v>
      </c>
      <c r="N302" s="5"/>
      <c r="O302" s="6" t="s">
        <v>1434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1417</v>
      </c>
      <c r="B303" s="1" t="s">
        <v>140</v>
      </c>
      <c r="C303" s="1" t="s">
        <v>1427</v>
      </c>
      <c r="D303" s="1" t="s">
        <v>1428</v>
      </c>
      <c r="E303" s="1" t="s">
        <v>142</v>
      </c>
      <c r="F303" s="1" t="s">
        <v>37</v>
      </c>
      <c r="G303" s="1">
        <v>4</v>
      </c>
      <c r="H303" s="1" t="s">
        <v>144</v>
      </c>
      <c r="I303" s="1">
        <v>1499</v>
      </c>
      <c r="J303" s="2" t="s">
        <v>1426</v>
      </c>
      <c r="K303" s="3">
        <v>213226</v>
      </c>
      <c r="L303" s="31">
        <f t="shared" si="15"/>
        <v>28299.953547017052</v>
      </c>
      <c r="M303" s="4">
        <v>45065</v>
      </c>
      <c r="N303" s="5"/>
      <c r="O303" s="6" t="s">
        <v>1435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20.25" customHeight="1" thickBot="1" x14ac:dyDescent="0.3">
      <c r="A304" s="1" t="s">
        <v>1418</v>
      </c>
      <c r="B304" s="1" t="s">
        <v>140</v>
      </c>
      <c r="C304" s="1" t="s">
        <v>1427</v>
      </c>
      <c r="D304" s="1" t="s">
        <v>1428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1499</v>
      </c>
      <c r="J304" s="2" t="s">
        <v>1425</v>
      </c>
      <c r="K304" s="3">
        <v>222268</v>
      </c>
      <c r="L304" s="31">
        <f t="shared" si="15"/>
        <v>29500.033180702103</v>
      </c>
      <c r="M304" s="4">
        <v>45065</v>
      </c>
      <c r="N304" s="5"/>
      <c r="O304" s="6" t="s">
        <v>1436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/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20.25" customHeight="1" thickBot="1" x14ac:dyDescent="0.3">
      <c r="A305" s="1" t="s">
        <v>1419</v>
      </c>
      <c r="B305" s="1" t="s">
        <v>140</v>
      </c>
      <c r="C305" s="1" t="s">
        <v>1427</v>
      </c>
      <c r="D305" s="1" t="s">
        <v>1429</v>
      </c>
      <c r="E305" s="1" t="s">
        <v>143</v>
      </c>
      <c r="F305" s="1" t="s">
        <v>200</v>
      </c>
      <c r="G305" s="1">
        <v>4</v>
      </c>
      <c r="H305" s="1" t="s">
        <v>144</v>
      </c>
      <c r="I305" s="1">
        <v>1499</v>
      </c>
      <c r="J305" s="2" t="s">
        <v>1425</v>
      </c>
      <c r="K305" s="3">
        <v>248638</v>
      </c>
      <c r="L305" s="31">
        <f t="shared" si="15"/>
        <v>32999.933638595794</v>
      </c>
      <c r="M305" s="4">
        <v>45065</v>
      </c>
      <c r="N305" s="5"/>
      <c r="O305" s="6" t="s">
        <v>1437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1420</v>
      </c>
      <c r="B306" s="1" t="s">
        <v>140</v>
      </c>
      <c r="C306" s="1" t="s">
        <v>1427</v>
      </c>
      <c r="D306" s="1" t="s">
        <v>1429</v>
      </c>
      <c r="E306" s="1" t="s">
        <v>142</v>
      </c>
      <c r="F306" s="1" t="s">
        <v>37</v>
      </c>
      <c r="G306" s="1">
        <v>4</v>
      </c>
      <c r="H306" s="1" t="s">
        <v>144</v>
      </c>
      <c r="I306" s="1">
        <v>1499</v>
      </c>
      <c r="J306" s="2" t="s">
        <v>1426</v>
      </c>
      <c r="K306" s="3">
        <v>221514</v>
      </c>
      <c r="L306" s="31">
        <f t="shared" si="15"/>
        <v>29399.960183157473</v>
      </c>
      <c r="M306" s="4">
        <v>45065</v>
      </c>
      <c r="N306" s="5"/>
      <c r="O306" s="6" t="s">
        <v>1438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1421</v>
      </c>
      <c r="B307" s="1" t="s">
        <v>140</v>
      </c>
      <c r="C307" s="1" t="s">
        <v>1427</v>
      </c>
      <c r="D307" s="1" t="s">
        <v>1429</v>
      </c>
      <c r="E307" s="1" t="s">
        <v>142</v>
      </c>
      <c r="F307" s="1" t="s">
        <v>37</v>
      </c>
      <c r="G307" s="1">
        <v>4</v>
      </c>
      <c r="H307" s="1" t="s">
        <v>144</v>
      </c>
      <c r="I307" s="1">
        <v>1499</v>
      </c>
      <c r="J307" s="2" t="s">
        <v>1425</v>
      </c>
      <c r="K307" s="3">
        <v>230179</v>
      </c>
      <c r="L307" s="31">
        <f t="shared" si="15"/>
        <v>30550.003318070208</v>
      </c>
      <c r="M307" s="4">
        <v>45065</v>
      </c>
      <c r="N307" s="5"/>
      <c r="O307" s="6" t="s">
        <v>1439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ht="20.25" customHeight="1" thickBot="1" x14ac:dyDescent="0.3">
      <c r="A308" s="1" t="s">
        <v>1422</v>
      </c>
      <c r="B308" s="1" t="s">
        <v>140</v>
      </c>
      <c r="C308" s="1" t="s">
        <v>1427</v>
      </c>
      <c r="D308" s="1" t="s">
        <v>1430</v>
      </c>
      <c r="E308" s="1" t="s">
        <v>143</v>
      </c>
      <c r="F308" s="1" t="s">
        <v>200</v>
      </c>
      <c r="G308" s="1">
        <v>5</v>
      </c>
      <c r="H308" s="1" t="s">
        <v>144</v>
      </c>
      <c r="I308" s="1">
        <v>1499</v>
      </c>
      <c r="J308" s="2" t="s">
        <v>1425</v>
      </c>
      <c r="K308" s="3">
        <v>256926</v>
      </c>
      <c r="L308" s="31">
        <f t="shared" si="15"/>
        <v>34099.940274736211</v>
      </c>
      <c r="M308" s="4">
        <v>45065</v>
      </c>
      <c r="N308" s="5"/>
      <c r="O308" s="6" t="s">
        <v>1440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/>
      <c r="AB308" s="9"/>
      <c r="AC308" s="9"/>
      <c r="AD308" s="9" t="s">
        <v>163</v>
      </c>
      <c r="AE308" s="10"/>
      <c r="AF308" s="10"/>
      <c r="AG308" s="10"/>
      <c r="AH308" s="10"/>
      <c r="AI308" s="10"/>
      <c r="AJ308" s="10"/>
    </row>
    <row r="309" spans="1:36" ht="20.25" customHeight="1" thickBot="1" x14ac:dyDescent="0.3">
      <c r="A309" s="1" t="s">
        <v>1423</v>
      </c>
      <c r="B309" s="1" t="s">
        <v>140</v>
      </c>
      <c r="C309" s="1" t="s">
        <v>1427</v>
      </c>
      <c r="D309" s="1" t="s">
        <v>1430</v>
      </c>
      <c r="E309" s="1" t="s">
        <v>142</v>
      </c>
      <c r="F309" s="1" t="s">
        <v>37</v>
      </c>
      <c r="G309" s="1">
        <v>5</v>
      </c>
      <c r="H309" s="1" t="s">
        <v>144</v>
      </c>
      <c r="I309" s="1">
        <v>1499</v>
      </c>
      <c r="J309" s="2" t="s">
        <v>1426</v>
      </c>
      <c r="K309" s="3">
        <v>233570</v>
      </c>
      <c r="L309" s="31">
        <f t="shared" si="15"/>
        <v>31000.066361404206</v>
      </c>
      <c r="M309" s="4">
        <v>45065</v>
      </c>
      <c r="N309" s="5"/>
      <c r="O309" s="6" t="s">
        <v>1441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1424</v>
      </c>
      <c r="B310" s="1" t="s">
        <v>140</v>
      </c>
      <c r="C310" s="1" t="s">
        <v>1427</v>
      </c>
      <c r="D310" s="1" t="s">
        <v>1430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1499</v>
      </c>
      <c r="J310" s="2" t="s">
        <v>1425</v>
      </c>
      <c r="K310" s="3">
        <v>240351</v>
      </c>
      <c r="L310" s="31">
        <f t="shared" si="15"/>
        <v>31900.059725263785</v>
      </c>
      <c r="M310" s="4">
        <v>45065</v>
      </c>
      <c r="N310" s="5"/>
      <c r="O310" s="6" t="s">
        <v>1442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s="22" customFormat="1" ht="5.25" customHeight="1" thickBot="1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4"/>
      <c r="K311" s="15"/>
      <c r="L311" s="32"/>
      <c r="M311" s="16"/>
      <c r="N311" s="17"/>
      <c r="O311" s="13"/>
      <c r="P311" s="18"/>
      <c r="Q311" s="19"/>
      <c r="R311" s="19"/>
      <c r="S311" s="19"/>
      <c r="T311" s="19"/>
      <c r="U311" s="19"/>
      <c r="V311" s="19"/>
      <c r="W311" s="19"/>
      <c r="X311" s="20"/>
      <c r="Y311" s="20"/>
      <c r="Z311" s="20"/>
      <c r="AA311" s="21"/>
      <c r="AB311" s="20"/>
      <c r="AC311" s="20"/>
      <c r="AD311" s="20"/>
      <c r="AE311" s="20"/>
      <c r="AF311" s="20"/>
      <c r="AG311" s="20"/>
      <c r="AH311" s="20"/>
      <c r="AI311" s="20"/>
      <c r="AJ311" s="20"/>
    </row>
    <row r="312" spans="1:36" ht="20.25" customHeight="1" thickBot="1" x14ac:dyDescent="0.3">
      <c r="A312" s="1" t="s">
        <v>1538</v>
      </c>
      <c r="B312" s="1" t="s">
        <v>140</v>
      </c>
      <c r="C312" s="1" t="s">
        <v>1427</v>
      </c>
      <c r="D312" s="1" t="s">
        <v>1428</v>
      </c>
      <c r="E312" s="1" t="s">
        <v>143</v>
      </c>
      <c r="F312" s="1" t="s">
        <v>200</v>
      </c>
      <c r="G312" s="1">
        <v>4</v>
      </c>
      <c r="H312" s="1" t="s">
        <v>144</v>
      </c>
      <c r="I312" s="56">
        <v>1499</v>
      </c>
      <c r="J312" s="2" t="s">
        <v>1425</v>
      </c>
      <c r="K312" s="3">
        <v>234323</v>
      </c>
      <c r="L312" s="31">
        <f>K312/7.5345</f>
        <v>31100.006636140421</v>
      </c>
      <c r="M312" s="4">
        <v>45200</v>
      </c>
      <c r="N312" s="5"/>
      <c r="O312" s="6" t="s">
        <v>1431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1539</v>
      </c>
      <c r="B313" s="1" t="s">
        <v>140</v>
      </c>
      <c r="C313" s="1" t="s">
        <v>1427</v>
      </c>
      <c r="D313" s="1" t="s">
        <v>1428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1426</v>
      </c>
      <c r="K313" s="3">
        <v>208706</v>
      </c>
      <c r="L313" s="31">
        <f t="shared" ref="L313:L322" si="16">K313/7.5345</f>
        <v>27700.046452982944</v>
      </c>
      <c r="M313" s="4">
        <v>45200</v>
      </c>
      <c r="N313" s="5"/>
      <c r="O313" s="6" t="s">
        <v>1432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1540</v>
      </c>
      <c r="B314" s="1" t="s">
        <v>140</v>
      </c>
      <c r="C314" s="1" t="s">
        <v>1427</v>
      </c>
      <c r="D314" s="1" t="s">
        <v>1428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1499</v>
      </c>
      <c r="J314" s="2" t="s">
        <v>1425</v>
      </c>
      <c r="K314" s="3">
        <v>217747</v>
      </c>
      <c r="L314" s="31">
        <f t="shared" si="16"/>
        <v>28899.993363859579</v>
      </c>
      <c r="M314" s="4">
        <v>45200</v>
      </c>
      <c r="N314" s="5"/>
      <c r="O314" s="6" t="s">
        <v>1433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1541</v>
      </c>
      <c r="B315" s="1" t="s">
        <v>140</v>
      </c>
      <c r="C315" s="1" t="s">
        <v>1427</v>
      </c>
      <c r="D315" s="1" t="s">
        <v>1428</v>
      </c>
      <c r="E315" s="1" t="s">
        <v>143</v>
      </c>
      <c r="F315" s="1" t="s">
        <v>200</v>
      </c>
      <c r="G315" s="1">
        <v>4</v>
      </c>
      <c r="H315" s="1" t="s">
        <v>144</v>
      </c>
      <c r="I315" s="1">
        <v>1499</v>
      </c>
      <c r="J315" s="2" t="s">
        <v>1425</v>
      </c>
      <c r="K315" s="3">
        <v>240351</v>
      </c>
      <c r="L315" s="31">
        <f t="shared" si="16"/>
        <v>31900.059725263785</v>
      </c>
      <c r="M315" s="4">
        <v>45200</v>
      </c>
      <c r="N315" s="5"/>
      <c r="O315" s="6" t="s">
        <v>1434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1542</v>
      </c>
      <c r="B316" s="1" t="s">
        <v>140</v>
      </c>
      <c r="C316" s="1" t="s">
        <v>1427</v>
      </c>
      <c r="D316" s="1" t="s">
        <v>1428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1499</v>
      </c>
      <c r="J316" s="2" t="s">
        <v>1426</v>
      </c>
      <c r="K316" s="3">
        <v>213226</v>
      </c>
      <c r="L316" s="31">
        <f t="shared" si="16"/>
        <v>28299.953547017052</v>
      </c>
      <c r="M316" s="4">
        <v>45200</v>
      </c>
      <c r="N316" s="5"/>
      <c r="O316" s="6" t="s">
        <v>1435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20.25" customHeight="1" thickBot="1" x14ac:dyDescent="0.3">
      <c r="A317" s="1" t="s">
        <v>1543</v>
      </c>
      <c r="B317" s="1" t="s">
        <v>140</v>
      </c>
      <c r="C317" s="1" t="s">
        <v>1427</v>
      </c>
      <c r="D317" s="1" t="s">
        <v>1428</v>
      </c>
      <c r="E317" s="1" t="s">
        <v>142</v>
      </c>
      <c r="F317" s="1" t="s">
        <v>37</v>
      </c>
      <c r="G317" s="1">
        <v>4</v>
      </c>
      <c r="H317" s="1" t="s">
        <v>144</v>
      </c>
      <c r="I317" s="1">
        <v>1499</v>
      </c>
      <c r="J317" s="2" t="s">
        <v>1425</v>
      </c>
      <c r="K317" s="3">
        <v>222268</v>
      </c>
      <c r="L317" s="31">
        <f t="shared" si="16"/>
        <v>29500.033180702103</v>
      </c>
      <c r="M317" s="4">
        <v>45200</v>
      </c>
      <c r="N317" s="5"/>
      <c r="O317" s="6" t="s">
        <v>1436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20.25" customHeight="1" thickBot="1" x14ac:dyDescent="0.3">
      <c r="A318" s="1" t="s">
        <v>1544</v>
      </c>
      <c r="B318" s="1" t="s">
        <v>140</v>
      </c>
      <c r="C318" s="1" t="s">
        <v>1427</v>
      </c>
      <c r="D318" s="1" t="s">
        <v>1429</v>
      </c>
      <c r="E318" s="1" t="s">
        <v>143</v>
      </c>
      <c r="F318" s="1" t="s">
        <v>200</v>
      </c>
      <c r="G318" s="1">
        <v>4</v>
      </c>
      <c r="H318" s="1" t="s">
        <v>144</v>
      </c>
      <c r="I318" s="1">
        <v>1499</v>
      </c>
      <c r="J318" s="2" t="s">
        <v>1425</v>
      </c>
      <c r="K318" s="3">
        <v>248638</v>
      </c>
      <c r="L318" s="31">
        <f t="shared" si="16"/>
        <v>32999.933638595794</v>
      </c>
      <c r="M318" s="4">
        <v>45200</v>
      </c>
      <c r="N318" s="5"/>
      <c r="O318" s="6" t="s">
        <v>1437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1545</v>
      </c>
      <c r="B319" s="1" t="s">
        <v>140</v>
      </c>
      <c r="C319" s="1" t="s">
        <v>1427</v>
      </c>
      <c r="D319" s="1" t="s">
        <v>1429</v>
      </c>
      <c r="E319" s="1" t="s">
        <v>142</v>
      </c>
      <c r="F319" s="1" t="s">
        <v>37</v>
      </c>
      <c r="G319" s="1">
        <v>4</v>
      </c>
      <c r="H319" s="1" t="s">
        <v>144</v>
      </c>
      <c r="I319" s="1">
        <v>1499</v>
      </c>
      <c r="J319" s="2" t="s">
        <v>1426</v>
      </c>
      <c r="K319" s="3">
        <v>221514</v>
      </c>
      <c r="L319" s="31">
        <f t="shared" si="16"/>
        <v>29399.960183157473</v>
      </c>
      <c r="M319" s="4">
        <v>45200</v>
      </c>
      <c r="N319" s="5"/>
      <c r="O319" s="6" t="s">
        <v>1438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1546</v>
      </c>
      <c r="B320" s="1" t="s">
        <v>140</v>
      </c>
      <c r="C320" s="1" t="s">
        <v>1427</v>
      </c>
      <c r="D320" s="1" t="s">
        <v>1429</v>
      </c>
      <c r="E320" s="1" t="s">
        <v>142</v>
      </c>
      <c r="F320" s="1" t="s">
        <v>37</v>
      </c>
      <c r="G320" s="1">
        <v>4</v>
      </c>
      <c r="H320" s="1" t="s">
        <v>144</v>
      </c>
      <c r="I320" s="1">
        <v>1499</v>
      </c>
      <c r="J320" s="2" t="s">
        <v>1425</v>
      </c>
      <c r="K320" s="3">
        <v>230179</v>
      </c>
      <c r="L320" s="31">
        <f t="shared" si="16"/>
        <v>30550.003318070208</v>
      </c>
      <c r="M320" s="4">
        <v>45200</v>
      </c>
      <c r="N320" s="5"/>
      <c r="O320" s="6" t="s">
        <v>1439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ht="20.25" customHeight="1" thickBot="1" x14ac:dyDescent="0.3">
      <c r="A321" s="1" t="s">
        <v>1547</v>
      </c>
      <c r="B321" s="1" t="s">
        <v>140</v>
      </c>
      <c r="C321" s="1" t="s">
        <v>1427</v>
      </c>
      <c r="D321" s="1" t="s">
        <v>1430</v>
      </c>
      <c r="E321" s="1" t="s">
        <v>143</v>
      </c>
      <c r="F321" s="1" t="s">
        <v>200</v>
      </c>
      <c r="G321" s="1">
        <v>5</v>
      </c>
      <c r="H321" s="1" t="s">
        <v>144</v>
      </c>
      <c r="I321" s="1">
        <v>1499</v>
      </c>
      <c r="J321" s="2" t="s">
        <v>1425</v>
      </c>
      <c r="K321" s="3">
        <v>256926</v>
      </c>
      <c r="L321" s="31">
        <f t="shared" si="16"/>
        <v>34099.940274736211</v>
      </c>
      <c r="M321" s="4">
        <v>45200</v>
      </c>
      <c r="N321" s="5"/>
      <c r="O321" s="6" t="s">
        <v>1440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/>
      <c r="AB321" s="9"/>
      <c r="AC321" s="9"/>
      <c r="AD321" s="9" t="s">
        <v>163</v>
      </c>
      <c r="AE321" s="10"/>
      <c r="AF321" s="10"/>
      <c r="AG321" s="10"/>
      <c r="AH321" s="10"/>
      <c r="AI321" s="10"/>
      <c r="AJ321" s="10"/>
    </row>
    <row r="322" spans="1:36" ht="20.25" customHeight="1" thickBot="1" x14ac:dyDescent="0.3">
      <c r="A322" s="1" t="s">
        <v>1548</v>
      </c>
      <c r="B322" s="1" t="s">
        <v>140</v>
      </c>
      <c r="C322" s="1" t="s">
        <v>1427</v>
      </c>
      <c r="D322" s="1" t="s">
        <v>1430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1499</v>
      </c>
      <c r="J322" s="2" t="s">
        <v>1426</v>
      </c>
      <c r="K322" s="3">
        <v>233570</v>
      </c>
      <c r="L322" s="31">
        <f t="shared" si="16"/>
        <v>31000.066361404206</v>
      </c>
      <c r="M322" s="4">
        <v>45200</v>
      </c>
      <c r="N322" s="5"/>
      <c r="O322" s="6" t="s">
        <v>1441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1549</v>
      </c>
      <c r="B323" s="1" t="s">
        <v>140</v>
      </c>
      <c r="C323" s="1" t="s">
        <v>1427</v>
      </c>
      <c r="D323" s="1" t="s">
        <v>1430</v>
      </c>
      <c r="E323" s="1" t="s">
        <v>142</v>
      </c>
      <c r="F323" s="1" t="s">
        <v>37</v>
      </c>
      <c r="G323" s="1">
        <v>5</v>
      </c>
      <c r="H323" s="1" t="s">
        <v>144</v>
      </c>
      <c r="I323" s="1">
        <v>1499</v>
      </c>
      <c r="J323" s="2" t="s">
        <v>1425</v>
      </c>
      <c r="K323" s="3">
        <v>240351</v>
      </c>
      <c r="L323" s="31">
        <f t="shared" ref="L323" si="17">K323/7.5345</f>
        <v>31900.059725263785</v>
      </c>
      <c r="M323" s="4">
        <v>45200</v>
      </c>
      <c r="N323" s="5"/>
      <c r="O323" s="6" t="s">
        <v>1442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s="22" customFormat="1" ht="5.25" customHeight="1" thickBot="1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4"/>
      <c r="K324" s="15"/>
      <c r="L324" s="32"/>
      <c r="M324" s="16"/>
      <c r="N324" s="17"/>
      <c r="O324" s="13"/>
      <c r="P324" s="18"/>
      <c r="Q324" s="19"/>
      <c r="R324" s="19"/>
      <c r="S324" s="19"/>
      <c r="T324" s="19"/>
      <c r="U324" s="19"/>
      <c r="V324" s="19"/>
      <c r="W324" s="19"/>
      <c r="X324" s="20"/>
      <c r="Y324" s="20"/>
      <c r="Z324" s="20"/>
      <c r="AA324" s="21"/>
      <c r="AB324" s="20"/>
      <c r="AC324" s="20"/>
      <c r="AD324" s="20"/>
      <c r="AE324" s="20"/>
      <c r="AF324" s="20"/>
      <c r="AG324" s="20"/>
      <c r="AH324" s="20"/>
      <c r="AI324" s="20"/>
      <c r="AJ324" s="20"/>
    </row>
    <row r="325" spans="1:36" ht="20.25" customHeight="1" thickBot="1" x14ac:dyDescent="0.3">
      <c r="A325" s="1" t="s">
        <v>1623</v>
      </c>
      <c r="B325" s="1" t="s">
        <v>140</v>
      </c>
      <c r="C325" s="1" t="s">
        <v>1427</v>
      </c>
      <c r="D325" s="1" t="s">
        <v>1637</v>
      </c>
      <c r="E325" s="1" t="s">
        <v>143</v>
      </c>
      <c r="F325" s="1" t="s">
        <v>200</v>
      </c>
      <c r="G325" s="1">
        <v>4</v>
      </c>
      <c r="H325" s="1" t="s">
        <v>144</v>
      </c>
      <c r="I325" s="1">
        <v>1499</v>
      </c>
      <c r="J325" s="2" t="s">
        <v>1425</v>
      </c>
      <c r="K325" s="3"/>
      <c r="L325" s="31">
        <v>30900</v>
      </c>
      <c r="M325" s="4">
        <v>44972</v>
      </c>
      <c r="N325" s="5"/>
      <c r="O325" s="6" t="s">
        <v>1642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20.25" customHeight="1" thickBot="1" x14ac:dyDescent="0.3">
      <c r="A326" s="1" t="s">
        <v>1624</v>
      </c>
      <c r="B326" s="1" t="s">
        <v>140</v>
      </c>
      <c r="C326" s="1" t="s">
        <v>1427</v>
      </c>
      <c r="D326" s="1" t="s">
        <v>1637</v>
      </c>
      <c r="E326" s="1" t="s">
        <v>142</v>
      </c>
      <c r="F326" s="1" t="s">
        <v>37</v>
      </c>
      <c r="G326" s="1">
        <v>4</v>
      </c>
      <c r="H326" s="1" t="s">
        <v>144</v>
      </c>
      <c r="I326" s="1">
        <v>1499</v>
      </c>
      <c r="J326" s="2" t="s">
        <v>1426</v>
      </c>
      <c r="K326" s="3"/>
      <c r="L326" s="31">
        <v>27800</v>
      </c>
      <c r="M326" s="4">
        <v>44972</v>
      </c>
      <c r="N326" s="5"/>
      <c r="O326" s="6" t="s">
        <v>1643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1625</v>
      </c>
      <c r="B327" s="1" t="s">
        <v>140</v>
      </c>
      <c r="C327" s="1" t="s">
        <v>1427</v>
      </c>
      <c r="D327" s="1" t="s">
        <v>1637</v>
      </c>
      <c r="E327" s="1" t="s">
        <v>142</v>
      </c>
      <c r="F327" s="1" t="s">
        <v>37</v>
      </c>
      <c r="G327" s="1">
        <v>4</v>
      </c>
      <c r="H327" s="1" t="s">
        <v>144</v>
      </c>
      <c r="I327" s="1">
        <v>1499</v>
      </c>
      <c r="J327" s="2" t="s">
        <v>1425</v>
      </c>
      <c r="K327" s="3"/>
      <c r="L327" s="31">
        <v>28950</v>
      </c>
      <c r="M327" s="4">
        <v>44972</v>
      </c>
      <c r="N327" s="5"/>
      <c r="O327" s="6" t="s">
        <v>1644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1626</v>
      </c>
      <c r="B328" s="1" t="s">
        <v>140</v>
      </c>
      <c r="C328" s="1" t="s">
        <v>1427</v>
      </c>
      <c r="D328" s="1" t="s">
        <v>1637</v>
      </c>
      <c r="E328" s="1" t="s">
        <v>142</v>
      </c>
      <c r="F328" s="1" t="s">
        <v>37</v>
      </c>
      <c r="G328" s="1">
        <v>4</v>
      </c>
      <c r="H328" s="1" t="s">
        <v>38</v>
      </c>
      <c r="I328" s="1">
        <v>1199</v>
      </c>
      <c r="J328" s="2" t="s">
        <v>1641</v>
      </c>
      <c r="K328" s="3"/>
      <c r="L328" s="31">
        <v>26800</v>
      </c>
      <c r="M328" s="4">
        <v>44972</v>
      </c>
      <c r="N328" s="5"/>
      <c r="O328" s="6" t="s">
        <v>1645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1627</v>
      </c>
      <c r="B329" s="1" t="s">
        <v>140</v>
      </c>
      <c r="C329" s="1" t="s">
        <v>1427</v>
      </c>
      <c r="D329" s="1" t="s">
        <v>1638</v>
      </c>
      <c r="E329" s="1" t="s">
        <v>143</v>
      </c>
      <c r="F329" s="1" t="s">
        <v>200</v>
      </c>
      <c r="G329" s="1">
        <v>4</v>
      </c>
      <c r="H329" s="1" t="s">
        <v>144</v>
      </c>
      <c r="I329" s="1">
        <v>1499</v>
      </c>
      <c r="J329" s="2" t="s">
        <v>1425</v>
      </c>
      <c r="K329" s="3"/>
      <c r="L329" s="31">
        <v>31550</v>
      </c>
      <c r="M329" s="4">
        <v>44972</v>
      </c>
      <c r="N329" s="5"/>
      <c r="O329" s="6" t="s">
        <v>1646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1628</v>
      </c>
      <c r="B330" s="1" t="s">
        <v>140</v>
      </c>
      <c r="C330" s="1" t="s">
        <v>1427</v>
      </c>
      <c r="D330" s="1" t="s">
        <v>1638</v>
      </c>
      <c r="E330" s="1" t="s">
        <v>142</v>
      </c>
      <c r="F330" s="1" t="s">
        <v>37</v>
      </c>
      <c r="G330" s="1">
        <v>4</v>
      </c>
      <c r="H330" s="1" t="s">
        <v>144</v>
      </c>
      <c r="I330" s="1">
        <v>1499</v>
      </c>
      <c r="J330" s="2" t="s">
        <v>1426</v>
      </c>
      <c r="K330" s="3"/>
      <c r="L330" s="31">
        <v>28350</v>
      </c>
      <c r="M330" s="4">
        <v>44972</v>
      </c>
      <c r="N330" s="5"/>
      <c r="O330" s="6" t="s">
        <v>1647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1629</v>
      </c>
      <c r="B331" s="1" t="s">
        <v>140</v>
      </c>
      <c r="C331" s="1" t="s">
        <v>1427</v>
      </c>
      <c r="D331" s="1" t="s">
        <v>1638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1499</v>
      </c>
      <c r="J331" s="2" t="s">
        <v>1425</v>
      </c>
      <c r="K331" s="3"/>
      <c r="L331" s="31">
        <v>29550</v>
      </c>
      <c r="M331" s="4">
        <v>44972</v>
      </c>
      <c r="N331" s="5"/>
      <c r="O331" s="6" t="s">
        <v>1648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1630</v>
      </c>
      <c r="B332" s="1" t="s">
        <v>140</v>
      </c>
      <c r="C332" s="1" t="s">
        <v>1427</v>
      </c>
      <c r="D332" s="1" t="s">
        <v>1639</v>
      </c>
      <c r="E332" s="1" t="s">
        <v>143</v>
      </c>
      <c r="F332" s="1" t="s">
        <v>200</v>
      </c>
      <c r="G332" s="1">
        <v>4</v>
      </c>
      <c r="H332" s="1" t="s">
        <v>144</v>
      </c>
      <c r="I332" s="1">
        <v>1499</v>
      </c>
      <c r="J332" s="2" t="s">
        <v>1425</v>
      </c>
      <c r="K332" s="3"/>
      <c r="L332" s="31">
        <v>32650</v>
      </c>
      <c r="M332" s="4">
        <v>44972</v>
      </c>
      <c r="N332" s="5"/>
      <c r="O332" s="6" t="s">
        <v>1649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1631</v>
      </c>
      <c r="B333" s="1" t="s">
        <v>140</v>
      </c>
      <c r="C333" s="1" t="s">
        <v>1427</v>
      </c>
      <c r="D333" s="1" t="s">
        <v>1639</v>
      </c>
      <c r="E333" s="1" t="s">
        <v>142</v>
      </c>
      <c r="F333" s="1" t="s">
        <v>37</v>
      </c>
      <c r="G333" s="1">
        <v>4</v>
      </c>
      <c r="H333" s="1" t="s">
        <v>144</v>
      </c>
      <c r="I333" s="1">
        <v>1499</v>
      </c>
      <c r="J333" s="2" t="s">
        <v>1426</v>
      </c>
      <c r="K333" s="3"/>
      <c r="L333" s="31">
        <v>29500</v>
      </c>
      <c r="M333" s="4">
        <v>44972</v>
      </c>
      <c r="N333" s="5"/>
      <c r="O333" s="6" t="s">
        <v>1650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1632</v>
      </c>
      <c r="B334" s="1" t="s">
        <v>140</v>
      </c>
      <c r="C334" s="1" t="s">
        <v>1427</v>
      </c>
      <c r="D334" s="1" t="s">
        <v>1639</v>
      </c>
      <c r="E334" s="1" t="s">
        <v>142</v>
      </c>
      <c r="F334" s="1" t="s">
        <v>37</v>
      </c>
      <c r="G334" s="1">
        <v>4</v>
      </c>
      <c r="H334" s="1" t="s">
        <v>144</v>
      </c>
      <c r="I334" s="1">
        <v>1499</v>
      </c>
      <c r="J334" s="2" t="s">
        <v>1425</v>
      </c>
      <c r="K334" s="3"/>
      <c r="L334" s="31">
        <v>30650</v>
      </c>
      <c r="M334" s="4">
        <v>44972</v>
      </c>
      <c r="N334" s="5"/>
      <c r="O334" s="6" t="s">
        <v>1651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1633</v>
      </c>
      <c r="B335" s="1" t="s">
        <v>140</v>
      </c>
      <c r="C335" s="1" t="s">
        <v>1427</v>
      </c>
      <c r="D335" s="1" t="s">
        <v>1639</v>
      </c>
      <c r="E335" s="1" t="s">
        <v>142</v>
      </c>
      <c r="F335" s="1" t="s">
        <v>37</v>
      </c>
      <c r="G335" s="1">
        <v>4</v>
      </c>
      <c r="H335" s="1" t="s">
        <v>38</v>
      </c>
      <c r="I335" s="1">
        <v>1199</v>
      </c>
      <c r="J335" s="2" t="s">
        <v>1641</v>
      </c>
      <c r="K335" s="3"/>
      <c r="L335" s="31">
        <v>28200</v>
      </c>
      <c r="M335" s="4">
        <v>44972</v>
      </c>
      <c r="N335" s="5"/>
      <c r="O335" s="6" t="s">
        <v>1652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ht="20.25" customHeight="1" thickBot="1" x14ac:dyDescent="0.3">
      <c r="A336" s="1" t="s">
        <v>1634</v>
      </c>
      <c r="B336" s="1" t="s">
        <v>140</v>
      </c>
      <c r="C336" s="1" t="s">
        <v>1427</v>
      </c>
      <c r="D336" s="1" t="s">
        <v>1640</v>
      </c>
      <c r="E336" s="1" t="s">
        <v>142</v>
      </c>
      <c r="F336" s="1" t="s">
        <v>37</v>
      </c>
      <c r="G336" s="1">
        <v>5</v>
      </c>
      <c r="H336" s="1" t="s">
        <v>144</v>
      </c>
      <c r="I336" s="1">
        <v>1499</v>
      </c>
      <c r="J336" s="2" t="s">
        <v>1426</v>
      </c>
      <c r="K336" s="3"/>
      <c r="L336" s="31">
        <v>31100</v>
      </c>
      <c r="M336" s="4">
        <v>44972</v>
      </c>
      <c r="N336" s="5"/>
      <c r="O336" s="6" t="s">
        <v>1653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163</v>
      </c>
      <c r="AE336" s="10"/>
      <c r="AF336" s="10"/>
      <c r="AG336" s="10"/>
      <c r="AH336" s="10"/>
      <c r="AI336" s="10"/>
      <c r="AJ336" s="10"/>
    </row>
    <row r="337" spans="1:36" ht="20.25" customHeight="1" thickBot="1" x14ac:dyDescent="0.3">
      <c r="A337" s="1" t="s">
        <v>1635</v>
      </c>
      <c r="B337" s="1" t="s">
        <v>140</v>
      </c>
      <c r="C337" s="1" t="s">
        <v>1427</v>
      </c>
      <c r="D337" s="1" t="s">
        <v>1640</v>
      </c>
      <c r="E337" s="1" t="s">
        <v>143</v>
      </c>
      <c r="F337" s="1" t="s">
        <v>200</v>
      </c>
      <c r="G337" s="1">
        <v>5</v>
      </c>
      <c r="H337" s="1" t="s">
        <v>144</v>
      </c>
      <c r="I337" s="1">
        <v>1499</v>
      </c>
      <c r="J337" s="2" t="s">
        <v>1425</v>
      </c>
      <c r="K337" s="3"/>
      <c r="L337" s="31">
        <v>34250</v>
      </c>
      <c r="M337" s="4">
        <v>44972</v>
      </c>
      <c r="N337" s="5"/>
      <c r="O337" s="6" t="s">
        <v>1654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1636</v>
      </c>
      <c r="B338" s="1" t="s">
        <v>140</v>
      </c>
      <c r="C338" s="1" t="s">
        <v>1427</v>
      </c>
      <c r="D338" s="1" t="s">
        <v>1640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1499</v>
      </c>
      <c r="J338" s="2" t="s">
        <v>1425</v>
      </c>
      <c r="K338" s="3"/>
      <c r="L338" s="31">
        <v>32250</v>
      </c>
      <c r="M338" s="4">
        <v>44972</v>
      </c>
      <c r="N338" s="5"/>
      <c r="O338" s="6" t="s">
        <v>1655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s="22" customFormat="1" ht="9" customHeight="1" thickBot="1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4"/>
      <c r="K339" s="15"/>
      <c r="L339" s="32"/>
      <c r="M339" s="16"/>
      <c r="N339" s="17"/>
      <c r="O339" s="13"/>
      <c r="P339" s="18"/>
      <c r="Q339" s="19"/>
      <c r="R339" s="19"/>
      <c r="S339" s="19"/>
      <c r="T339" s="19"/>
      <c r="U339" s="19"/>
      <c r="V339" s="19"/>
      <c r="W339" s="19"/>
      <c r="X339" s="20"/>
      <c r="Y339" s="20"/>
      <c r="Z339" s="20"/>
      <c r="AA339" s="21"/>
      <c r="AB339" s="20"/>
      <c r="AC339" s="20"/>
      <c r="AD339" s="20"/>
      <c r="AE339" s="20"/>
      <c r="AF339" s="20"/>
      <c r="AG339" s="20"/>
      <c r="AH339" s="20"/>
      <c r="AI339" s="20"/>
      <c r="AJ339" s="20"/>
    </row>
    <row r="340" spans="1:36" ht="20.25" customHeight="1" thickBot="1" x14ac:dyDescent="0.3">
      <c r="A340" s="1" t="s">
        <v>952</v>
      </c>
      <c r="B340" s="1" t="s">
        <v>955</v>
      </c>
      <c r="C340" s="1" t="s">
        <v>956</v>
      </c>
      <c r="D340" s="1" t="s">
        <v>958</v>
      </c>
      <c r="E340" s="1" t="s">
        <v>142</v>
      </c>
      <c r="F340" s="1" t="s">
        <v>37</v>
      </c>
      <c r="G340" s="1">
        <v>3</v>
      </c>
      <c r="H340" s="1" t="s">
        <v>144</v>
      </c>
      <c r="I340" s="1">
        <v>1499</v>
      </c>
      <c r="J340" s="2" t="s">
        <v>63</v>
      </c>
      <c r="K340" s="3">
        <v>247885</v>
      </c>
      <c r="L340" s="31">
        <f t="shared" si="12"/>
        <v>32899.993363859576</v>
      </c>
      <c r="M340" s="4" t="s">
        <v>962</v>
      </c>
      <c r="N340" s="5">
        <v>170</v>
      </c>
      <c r="O340" s="6" t="s">
        <v>963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 t="s">
        <v>509</v>
      </c>
      <c r="AB340" s="9"/>
      <c r="AC340" s="9"/>
      <c r="AD340" s="9" t="s">
        <v>163</v>
      </c>
      <c r="AE340" s="10"/>
      <c r="AF340" s="10"/>
      <c r="AG340" s="10"/>
      <c r="AH340" s="10"/>
      <c r="AI340" s="10"/>
      <c r="AJ340" s="10"/>
    </row>
    <row r="341" spans="1:36" ht="20.25" customHeight="1" thickBot="1" x14ac:dyDescent="0.3">
      <c r="A341" s="1" t="s">
        <v>953</v>
      </c>
      <c r="B341" s="1" t="s">
        <v>955</v>
      </c>
      <c r="C341" s="1" t="s">
        <v>956</v>
      </c>
      <c r="D341" s="1" t="s">
        <v>959</v>
      </c>
      <c r="E341" s="1" t="s">
        <v>142</v>
      </c>
      <c r="F341" s="1" t="s">
        <v>37</v>
      </c>
      <c r="G341" s="1">
        <v>3</v>
      </c>
      <c r="H341" s="1" t="s">
        <v>144</v>
      </c>
      <c r="I341" s="1">
        <v>1499</v>
      </c>
      <c r="J341" s="2" t="s">
        <v>961</v>
      </c>
      <c r="K341" s="3">
        <v>247885</v>
      </c>
      <c r="L341" s="31">
        <f t="shared" si="12"/>
        <v>32899.993363859576</v>
      </c>
      <c r="M341" s="4" t="s">
        <v>962</v>
      </c>
      <c r="N341" s="5">
        <v>177</v>
      </c>
      <c r="O341" s="6" t="s">
        <v>964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 t="s">
        <v>966</v>
      </c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954</v>
      </c>
      <c r="B342" s="1" t="s">
        <v>955</v>
      </c>
      <c r="C342" s="1" t="s">
        <v>957</v>
      </c>
      <c r="D342" s="1" t="s">
        <v>960</v>
      </c>
      <c r="E342" s="1" t="s">
        <v>142</v>
      </c>
      <c r="F342" s="1" t="s">
        <v>37</v>
      </c>
      <c r="G342" s="1">
        <v>3</v>
      </c>
      <c r="H342" s="1" t="s">
        <v>144</v>
      </c>
      <c r="I342" s="1">
        <v>1499</v>
      </c>
      <c r="J342" s="2" t="s">
        <v>63</v>
      </c>
      <c r="K342" s="3">
        <v>270489</v>
      </c>
      <c r="L342" s="31">
        <f t="shared" si="12"/>
        <v>35900.059725263782</v>
      </c>
      <c r="M342" s="4" t="s">
        <v>962</v>
      </c>
      <c r="N342" s="5">
        <v>172</v>
      </c>
      <c r="O342" s="6" t="s">
        <v>965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 t="s">
        <v>256</v>
      </c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s="22" customFormat="1" ht="7.5" customHeight="1" thickBot="1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4"/>
      <c r="K343" s="15"/>
      <c r="L343" s="32"/>
      <c r="M343" s="16"/>
      <c r="N343" s="17"/>
      <c r="O343" s="13"/>
      <c r="P343" s="18"/>
      <c r="Q343" s="19"/>
      <c r="R343" s="19"/>
      <c r="S343" s="19"/>
      <c r="T343" s="19"/>
      <c r="U343" s="19"/>
      <c r="V343" s="19"/>
      <c r="W343" s="19"/>
      <c r="X343" s="20"/>
      <c r="Y343" s="20"/>
      <c r="Z343" s="20"/>
      <c r="AA343" s="21"/>
      <c r="AB343" s="20"/>
      <c r="AC343" s="20"/>
      <c r="AD343" s="20"/>
      <c r="AE343" s="20"/>
      <c r="AF343" s="20"/>
      <c r="AG343" s="20"/>
      <c r="AH343" s="20"/>
      <c r="AI343" s="20"/>
      <c r="AJ343" s="20"/>
    </row>
    <row r="344" spans="1:36" ht="20.25" customHeight="1" thickBot="1" x14ac:dyDescent="0.3">
      <c r="A344" s="1" t="s">
        <v>1472</v>
      </c>
      <c r="B344" s="1" t="s">
        <v>955</v>
      </c>
      <c r="C344" s="1" t="s">
        <v>1481</v>
      </c>
      <c r="D344" s="1" t="s">
        <v>1483</v>
      </c>
      <c r="E344" s="1" t="s">
        <v>142</v>
      </c>
      <c r="F344" s="1" t="s">
        <v>37</v>
      </c>
      <c r="G344" s="1">
        <v>3</v>
      </c>
      <c r="H344" s="1" t="s">
        <v>144</v>
      </c>
      <c r="I344" s="1">
        <v>1499</v>
      </c>
      <c r="J344" s="2" t="s">
        <v>1494</v>
      </c>
      <c r="K344" s="3">
        <v>269735</v>
      </c>
      <c r="L344" s="31">
        <f>K344/7.5345</f>
        <v>35799.986727719159</v>
      </c>
      <c r="M344" s="4">
        <v>45108</v>
      </c>
      <c r="N344" s="5"/>
      <c r="O344" s="6" t="s">
        <v>1485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163</v>
      </c>
      <c r="AE344" s="10"/>
      <c r="AF344" s="10"/>
      <c r="AG344" s="10"/>
      <c r="AH344" s="10"/>
      <c r="AI344" s="10"/>
      <c r="AJ344" s="10"/>
    </row>
    <row r="345" spans="1:36" ht="20.25" customHeight="1" thickBot="1" x14ac:dyDescent="0.3">
      <c r="A345" s="1" t="s">
        <v>1473</v>
      </c>
      <c r="B345" s="1" t="s">
        <v>955</v>
      </c>
      <c r="C345" s="1" t="s">
        <v>1481</v>
      </c>
      <c r="D345" s="1" t="s">
        <v>1483</v>
      </c>
      <c r="E345" s="1" t="s">
        <v>142</v>
      </c>
      <c r="F345" s="1" t="s">
        <v>37</v>
      </c>
      <c r="G345" s="1">
        <v>3</v>
      </c>
      <c r="H345" s="1" t="s">
        <v>144</v>
      </c>
      <c r="I345" s="1">
        <v>1499</v>
      </c>
      <c r="J345" s="2" t="s">
        <v>63</v>
      </c>
      <c r="K345" s="3">
        <v>280283</v>
      </c>
      <c r="L345" s="31">
        <f t="shared" ref="L345:L364" si="18">K345/7.5345</f>
        <v>37199.946910876635</v>
      </c>
      <c r="M345" s="4">
        <v>45108</v>
      </c>
      <c r="N345" s="5"/>
      <c r="O345" s="6" t="s">
        <v>1486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20.25" customHeight="1" thickBot="1" x14ac:dyDescent="0.3">
      <c r="A346" s="1" t="s">
        <v>1474</v>
      </c>
      <c r="B346" s="1" t="s">
        <v>955</v>
      </c>
      <c r="C346" s="1" t="s">
        <v>1481</v>
      </c>
      <c r="D346" s="1" t="s">
        <v>1483</v>
      </c>
      <c r="E346" s="1" t="s">
        <v>142</v>
      </c>
      <c r="F346" s="1" t="s">
        <v>37</v>
      </c>
      <c r="G346" s="1">
        <v>3</v>
      </c>
      <c r="H346" s="1" t="s">
        <v>144</v>
      </c>
      <c r="I346" s="1">
        <v>1997</v>
      </c>
      <c r="J346" s="2" t="s">
        <v>1495</v>
      </c>
      <c r="K346" s="3">
        <v>294599</v>
      </c>
      <c r="L346" s="31">
        <f t="shared" si="18"/>
        <v>39100.006636140417</v>
      </c>
      <c r="M346" s="4">
        <v>45108</v>
      </c>
      <c r="N346" s="5"/>
      <c r="O346" s="6" t="s">
        <v>1487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ht="20.25" customHeight="1" thickBot="1" x14ac:dyDescent="0.3">
      <c r="A347" s="1" t="s">
        <v>1475</v>
      </c>
      <c r="B347" s="1" t="s">
        <v>955</v>
      </c>
      <c r="C347" s="1" t="s">
        <v>1481</v>
      </c>
      <c r="D347" s="1" t="s">
        <v>1483</v>
      </c>
      <c r="E347" s="1" t="s">
        <v>143</v>
      </c>
      <c r="F347" s="1" t="s">
        <v>200</v>
      </c>
      <c r="G347" s="1">
        <v>3</v>
      </c>
      <c r="H347" s="1" t="s">
        <v>144</v>
      </c>
      <c r="I347" s="1">
        <v>1997</v>
      </c>
      <c r="J347" s="2" t="s">
        <v>1495</v>
      </c>
      <c r="K347" s="3">
        <v>311928</v>
      </c>
      <c r="L347" s="31">
        <f t="shared" si="18"/>
        <v>41399.960183157476</v>
      </c>
      <c r="M347" s="4">
        <v>45108</v>
      </c>
      <c r="N347" s="5"/>
      <c r="O347" s="6" t="s">
        <v>1488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163</v>
      </c>
      <c r="AE347" s="10"/>
      <c r="AF347" s="10"/>
      <c r="AG347" s="10"/>
      <c r="AH347" s="10"/>
      <c r="AI347" s="10"/>
      <c r="AJ347" s="10"/>
    </row>
    <row r="348" spans="1:36" ht="20.25" customHeight="1" thickBot="1" x14ac:dyDescent="0.3">
      <c r="A348" s="1" t="s">
        <v>1476</v>
      </c>
      <c r="B348" s="1" t="s">
        <v>955</v>
      </c>
      <c r="C348" s="1" t="s">
        <v>1481</v>
      </c>
      <c r="D348" s="1" t="s">
        <v>1483</v>
      </c>
      <c r="E348" s="1" t="s">
        <v>143</v>
      </c>
      <c r="F348" s="1" t="s">
        <v>200</v>
      </c>
      <c r="G348" s="1">
        <v>3</v>
      </c>
      <c r="H348" s="1" t="s">
        <v>144</v>
      </c>
      <c r="I348" s="1">
        <v>1997</v>
      </c>
      <c r="J348" s="2" t="s">
        <v>95</v>
      </c>
      <c r="K348" s="3">
        <v>323230</v>
      </c>
      <c r="L348" s="31">
        <f t="shared" si="18"/>
        <v>42899.993363859576</v>
      </c>
      <c r="M348" s="4">
        <v>45108</v>
      </c>
      <c r="N348" s="5"/>
      <c r="O348" s="6" t="s">
        <v>1489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163</v>
      </c>
      <c r="AE348" s="10"/>
      <c r="AF348" s="10"/>
      <c r="AG348" s="10"/>
      <c r="AH348" s="10"/>
      <c r="AI348" s="10"/>
      <c r="AJ348" s="10"/>
    </row>
    <row r="349" spans="1:36" ht="20.25" customHeight="1" thickBot="1" x14ac:dyDescent="0.3">
      <c r="A349" s="1" t="s">
        <v>1477</v>
      </c>
      <c r="B349" s="1" t="s">
        <v>955</v>
      </c>
      <c r="C349" s="1" t="s">
        <v>1481</v>
      </c>
      <c r="D349" s="1" t="s">
        <v>1484</v>
      </c>
      <c r="E349" s="1" t="s">
        <v>142</v>
      </c>
      <c r="F349" s="1" t="s">
        <v>37</v>
      </c>
      <c r="G349" s="1">
        <v>3</v>
      </c>
      <c r="H349" s="1" t="s">
        <v>144</v>
      </c>
      <c r="I349" s="1">
        <v>1499</v>
      </c>
      <c r="J349" s="2" t="s">
        <v>1494</v>
      </c>
      <c r="K349" s="3">
        <v>281790</v>
      </c>
      <c r="L349" s="31">
        <f t="shared" si="18"/>
        <v>37399.960183157476</v>
      </c>
      <c r="M349" s="4">
        <v>45108</v>
      </c>
      <c r="N349" s="5"/>
      <c r="O349" s="6" t="s">
        <v>1490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163</v>
      </c>
      <c r="AE349" s="10"/>
      <c r="AF349" s="10"/>
      <c r="AG349" s="10"/>
      <c r="AH349" s="10"/>
      <c r="AI349" s="10"/>
      <c r="AJ349" s="10"/>
    </row>
    <row r="350" spans="1:36" ht="20.25" customHeight="1" thickBot="1" x14ac:dyDescent="0.3">
      <c r="A350" s="1" t="s">
        <v>1478</v>
      </c>
      <c r="B350" s="1" t="s">
        <v>955</v>
      </c>
      <c r="C350" s="1" t="s">
        <v>1481</v>
      </c>
      <c r="D350" s="1" t="s">
        <v>1484</v>
      </c>
      <c r="E350" s="1" t="s">
        <v>142</v>
      </c>
      <c r="F350" s="1" t="s">
        <v>37</v>
      </c>
      <c r="G350" s="1">
        <v>3</v>
      </c>
      <c r="H350" s="1" t="s">
        <v>144</v>
      </c>
      <c r="I350" s="1">
        <v>1997</v>
      </c>
      <c r="J350" s="2" t="s">
        <v>1495</v>
      </c>
      <c r="K350" s="3">
        <v>306654</v>
      </c>
      <c r="L350" s="31">
        <f t="shared" si="18"/>
        <v>40699.980091578735</v>
      </c>
      <c r="M350" s="4">
        <v>45108</v>
      </c>
      <c r="N350" s="5"/>
      <c r="O350" s="6" t="s">
        <v>1491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163</v>
      </c>
      <c r="AE350" s="10"/>
      <c r="AF350" s="10"/>
      <c r="AG350" s="10"/>
      <c r="AH350" s="10"/>
      <c r="AI350" s="10"/>
      <c r="AJ350" s="10"/>
    </row>
    <row r="351" spans="1:36" ht="20.25" customHeight="1" thickBot="1" x14ac:dyDescent="0.3">
      <c r="A351" s="1" t="s">
        <v>1479</v>
      </c>
      <c r="B351" s="1" t="s">
        <v>955</v>
      </c>
      <c r="C351" s="1" t="s">
        <v>1481</v>
      </c>
      <c r="D351" s="1" t="s">
        <v>1484</v>
      </c>
      <c r="E351" s="1" t="s">
        <v>143</v>
      </c>
      <c r="F351" s="1" t="s">
        <v>200</v>
      </c>
      <c r="G351" s="1">
        <v>3</v>
      </c>
      <c r="H351" s="1" t="s">
        <v>144</v>
      </c>
      <c r="I351" s="1">
        <v>1997</v>
      </c>
      <c r="J351" s="2" t="s">
        <v>1495</v>
      </c>
      <c r="K351" s="3">
        <v>323984</v>
      </c>
      <c r="L351" s="31">
        <f t="shared" si="18"/>
        <v>43000.066361404206</v>
      </c>
      <c r="M351" s="4">
        <v>45108</v>
      </c>
      <c r="N351" s="5"/>
      <c r="O351" s="6" t="s">
        <v>1492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163</v>
      </c>
      <c r="AE351" s="10"/>
      <c r="AF351" s="10"/>
      <c r="AG351" s="10"/>
      <c r="AH351" s="10"/>
      <c r="AI351" s="10"/>
      <c r="AJ351" s="10"/>
    </row>
    <row r="352" spans="1:36" ht="20.25" customHeight="1" thickBot="1" x14ac:dyDescent="0.3">
      <c r="A352" s="1" t="s">
        <v>1480</v>
      </c>
      <c r="B352" s="1" t="s">
        <v>955</v>
      </c>
      <c r="C352" s="1" t="s">
        <v>1481</v>
      </c>
      <c r="D352" s="1" t="s">
        <v>1484</v>
      </c>
      <c r="E352" s="1" t="s">
        <v>143</v>
      </c>
      <c r="F352" s="1" t="s">
        <v>200</v>
      </c>
      <c r="G352" s="1">
        <v>3</v>
      </c>
      <c r="H352" s="1" t="s">
        <v>144</v>
      </c>
      <c r="I352" s="1">
        <v>1997</v>
      </c>
      <c r="J352" s="2" t="s">
        <v>95</v>
      </c>
      <c r="K352" s="3">
        <v>334532</v>
      </c>
      <c r="L352" s="31">
        <f t="shared" si="18"/>
        <v>44400.026544561682</v>
      </c>
      <c r="M352" s="4">
        <v>45108</v>
      </c>
      <c r="N352" s="5"/>
      <c r="O352" s="6" t="s">
        <v>1493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163</v>
      </c>
      <c r="AE352" s="10"/>
      <c r="AF352" s="10"/>
      <c r="AG352" s="10"/>
      <c r="AH352" s="10"/>
      <c r="AI352" s="10"/>
      <c r="AJ352" s="10"/>
    </row>
    <row r="353" spans="1:36" ht="20.25" customHeight="1" thickBot="1" x14ac:dyDescent="0.3">
      <c r="A353" s="1" t="s">
        <v>1496</v>
      </c>
      <c r="B353" s="1" t="s">
        <v>955</v>
      </c>
      <c r="C353" s="1" t="s">
        <v>1481</v>
      </c>
      <c r="D353" s="1" t="s">
        <v>1501</v>
      </c>
      <c r="E353" s="1" t="s">
        <v>142</v>
      </c>
      <c r="F353" s="1" t="s">
        <v>37</v>
      </c>
      <c r="G353" s="1">
        <v>4</v>
      </c>
      <c r="H353" s="1" t="s">
        <v>144</v>
      </c>
      <c r="I353" s="1">
        <v>1499</v>
      </c>
      <c r="J353" s="2" t="s">
        <v>63</v>
      </c>
      <c r="K353" s="3">
        <v>305901</v>
      </c>
      <c r="L353" s="31">
        <f t="shared" si="18"/>
        <v>40600.039816842524</v>
      </c>
      <c r="M353" s="4">
        <v>45108</v>
      </c>
      <c r="N353" s="5"/>
      <c r="O353" s="6" t="s">
        <v>1503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163</v>
      </c>
      <c r="AE353" s="10"/>
      <c r="AF353" s="10"/>
      <c r="AG353" s="10"/>
      <c r="AH353" s="10"/>
      <c r="AI353" s="10"/>
      <c r="AJ353" s="10"/>
    </row>
    <row r="354" spans="1:36" ht="20.25" customHeight="1" thickBot="1" x14ac:dyDescent="0.3">
      <c r="A354" s="1" t="s">
        <v>1497</v>
      </c>
      <c r="B354" s="1" t="s">
        <v>955</v>
      </c>
      <c r="C354" s="1" t="s">
        <v>1481</v>
      </c>
      <c r="D354" s="1" t="s">
        <v>1501</v>
      </c>
      <c r="E354" s="1" t="s">
        <v>142</v>
      </c>
      <c r="F354" s="1" t="s">
        <v>37</v>
      </c>
      <c r="G354" s="1">
        <v>4</v>
      </c>
      <c r="H354" s="1" t="s">
        <v>144</v>
      </c>
      <c r="I354" s="1">
        <v>1997</v>
      </c>
      <c r="J354" s="2" t="s">
        <v>1495</v>
      </c>
      <c r="K354" s="3">
        <v>320216</v>
      </c>
      <c r="L354" s="31">
        <f t="shared" si="18"/>
        <v>42499.966819297893</v>
      </c>
      <c r="M354" s="4">
        <v>45108</v>
      </c>
      <c r="N354" s="5"/>
      <c r="O354" s="6" t="s">
        <v>1504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163</v>
      </c>
      <c r="AE354" s="10"/>
      <c r="AF354" s="10"/>
      <c r="AG354" s="10"/>
      <c r="AH354" s="10"/>
      <c r="AI354" s="10"/>
      <c r="AJ354" s="10"/>
    </row>
    <row r="355" spans="1:36" ht="20.25" customHeight="1" thickBot="1" x14ac:dyDescent="0.3">
      <c r="A355" s="1" t="s">
        <v>1498</v>
      </c>
      <c r="B355" s="1" t="s">
        <v>955</v>
      </c>
      <c r="C355" s="1" t="s">
        <v>1481</v>
      </c>
      <c r="D355" s="1" t="s">
        <v>1501</v>
      </c>
      <c r="E355" s="1" t="s">
        <v>143</v>
      </c>
      <c r="F355" s="1" t="s">
        <v>200</v>
      </c>
      <c r="G355" s="1">
        <v>4</v>
      </c>
      <c r="H355" s="1" t="s">
        <v>144</v>
      </c>
      <c r="I355" s="1">
        <v>1997</v>
      </c>
      <c r="J355" s="2" t="s">
        <v>1495</v>
      </c>
      <c r="K355" s="3">
        <v>338299</v>
      </c>
      <c r="L355" s="31">
        <f t="shared" si="18"/>
        <v>44899.993363859576</v>
      </c>
      <c r="M355" s="4">
        <v>45108</v>
      </c>
      <c r="N355" s="5"/>
      <c r="O355" s="6" t="s">
        <v>1505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163</v>
      </c>
      <c r="AE355" s="10"/>
      <c r="AF355" s="10"/>
      <c r="AG355" s="10"/>
      <c r="AH355" s="10"/>
      <c r="AI355" s="10"/>
      <c r="AJ355" s="10"/>
    </row>
    <row r="356" spans="1:36" ht="20.25" customHeight="1" thickBot="1" x14ac:dyDescent="0.3">
      <c r="A356" s="1" t="s">
        <v>1499</v>
      </c>
      <c r="B356" s="1" t="s">
        <v>955</v>
      </c>
      <c r="C356" s="1" t="s">
        <v>1481</v>
      </c>
      <c r="D356" s="1" t="s">
        <v>1502</v>
      </c>
      <c r="E356" s="1" t="s">
        <v>142</v>
      </c>
      <c r="F356" s="1" t="s">
        <v>37</v>
      </c>
      <c r="G356" s="1">
        <v>4</v>
      </c>
      <c r="H356" s="1" t="s">
        <v>144</v>
      </c>
      <c r="I356" s="1">
        <v>1997</v>
      </c>
      <c r="J356" s="2" t="s">
        <v>1495</v>
      </c>
      <c r="K356" s="3">
        <v>332271</v>
      </c>
      <c r="L356" s="31">
        <f t="shared" si="18"/>
        <v>44099.940274736211</v>
      </c>
      <c r="M356" s="4">
        <v>45108</v>
      </c>
      <c r="N356" s="5"/>
      <c r="O356" s="6" t="s">
        <v>1506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163</v>
      </c>
      <c r="AE356" s="10"/>
      <c r="AF356" s="10"/>
      <c r="AG356" s="10"/>
      <c r="AH356" s="10"/>
      <c r="AI356" s="10"/>
      <c r="AJ356" s="10"/>
    </row>
    <row r="357" spans="1:36" ht="20.25" customHeight="1" thickBot="1" x14ac:dyDescent="0.3">
      <c r="A357" s="1" t="s">
        <v>1500</v>
      </c>
      <c r="B357" s="1" t="s">
        <v>955</v>
      </c>
      <c r="C357" s="1" t="s">
        <v>1481</v>
      </c>
      <c r="D357" s="1" t="s">
        <v>1502</v>
      </c>
      <c r="E357" s="1" t="s">
        <v>143</v>
      </c>
      <c r="F357" s="1" t="s">
        <v>200</v>
      </c>
      <c r="G357" s="1">
        <v>4</v>
      </c>
      <c r="H357" s="1" t="s">
        <v>144</v>
      </c>
      <c r="I357" s="1">
        <v>1997</v>
      </c>
      <c r="J357" s="2" t="s">
        <v>1495</v>
      </c>
      <c r="K357" s="3">
        <v>350354</v>
      </c>
      <c r="L357" s="31">
        <f t="shared" si="18"/>
        <v>46499.966819297893</v>
      </c>
      <c r="M357" s="4">
        <v>45108</v>
      </c>
      <c r="N357" s="5"/>
      <c r="O357" s="6" t="s">
        <v>1507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163</v>
      </c>
      <c r="AE357" s="10"/>
      <c r="AF357" s="10"/>
      <c r="AG357" s="10"/>
      <c r="AH357" s="10"/>
      <c r="AI357" s="10"/>
      <c r="AJ357" s="10"/>
    </row>
    <row r="358" spans="1:36" ht="20.25" customHeight="1" thickBot="1" x14ac:dyDescent="0.3">
      <c r="A358" s="1" t="s">
        <v>1508</v>
      </c>
      <c r="B358" s="1" t="s">
        <v>955</v>
      </c>
      <c r="C358" s="1" t="s">
        <v>1481</v>
      </c>
      <c r="D358" s="1" t="s">
        <v>1514</v>
      </c>
      <c r="E358" s="1" t="s">
        <v>142</v>
      </c>
      <c r="F358" s="1" t="s">
        <v>37</v>
      </c>
      <c r="G358" s="1">
        <v>4</v>
      </c>
      <c r="H358" s="1" t="s">
        <v>144</v>
      </c>
      <c r="I358" s="1">
        <v>1997</v>
      </c>
      <c r="J358" s="2" t="s">
        <v>1495</v>
      </c>
      <c r="K358" s="3">
        <v>316449</v>
      </c>
      <c r="L358" s="31">
        <f t="shared" si="18"/>
        <v>42000</v>
      </c>
      <c r="M358" s="4">
        <v>45108</v>
      </c>
      <c r="N358" s="5"/>
      <c r="O358" s="6" t="s">
        <v>1516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163</v>
      </c>
      <c r="AE358" s="10"/>
      <c r="AF358" s="10"/>
      <c r="AG358" s="10"/>
      <c r="AH358" s="10"/>
      <c r="AI358" s="10"/>
      <c r="AJ358" s="10"/>
    </row>
    <row r="359" spans="1:36" ht="20.25" customHeight="1" thickBot="1" x14ac:dyDescent="0.3">
      <c r="A359" s="1" t="s">
        <v>1509</v>
      </c>
      <c r="B359" s="1" t="s">
        <v>955</v>
      </c>
      <c r="C359" s="1" t="s">
        <v>1481</v>
      </c>
      <c r="D359" s="1" t="s">
        <v>1514</v>
      </c>
      <c r="E359" s="1" t="s">
        <v>143</v>
      </c>
      <c r="F359" s="1" t="s">
        <v>200</v>
      </c>
      <c r="G359" s="1">
        <v>4</v>
      </c>
      <c r="H359" s="1" t="s">
        <v>144</v>
      </c>
      <c r="I359" s="1">
        <v>1997</v>
      </c>
      <c r="J359" s="2" t="s">
        <v>1495</v>
      </c>
      <c r="K359" s="3">
        <v>334532</v>
      </c>
      <c r="L359" s="31">
        <f t="shared" si="18"/>
        <v>44400.026544561682</v>
      </c>
      <c r="M359" s="4">
        <v>45108</v>
      </c>
      <c r="N359" s="5"/>
      <c r="O359" s="6" t="s">
        <v>1517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163</v>
      </c>
      <c r="AE359" s="10"/>
      <c r="AF359" s="10"/>
      <c r="AG359" s="10"/>
      <c r="AH359" s="10"/>
      <c r="AI359" s="10"/>
      <c r="AJ359" s="10"/>
    </row>
    <row r="360" spans="1:36" ht="20.25" customHeight="1" thickBot="1" x14ac:dyDescent="0.3">
      <c r="A360" s="1" t="s">
        <v>1510</v>
      </c>
      <c r="B360" s="1" t="s">
        <v>955</v>
      </c>
      <c r="C360" s="1" t="s">
        <v>1481</v>
      </c>
      <c r="D360" s="1" t="s">
        <v>1514</v>
      </c>
      <c r="E360" s="1" t="s">
        <v>143</v>
      </c>
      <c r="F360" s="1" t="s">
        <v>200</v>
      </c>
      <c r="G360" s="1">
        <v>4</v>
      </c>
      <c r="H360" s="1" t="s">
        <v>144</v>
      </c>
      <c r="I360" s="1">
        <v>1997</v>
      </c>
      <c r="J360" s="2" t="s">
        <v>95</v>
      </c>
      <c r="K360" s="3">
        <v>342820</v>
      </c>
      <c r="L360" s="31">
        <f t="shared" si="18"/>
        <v>45500.033180702099</v>
      </c>
      <c r="M360" s="4">
        <v>45108</v>
      </c>
      <c r="N360" s="5"/>
      <c r="O360" s="6" t="s">
        <v>1518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163</v>
      </c>
      <c r="AE360" s="10"/>
      <c r="AF360" s="10"/>
      <c r="AG360" s="10"/>
      <c r="AH360" s="10"/>
      <c r="AI360" s="10"/>
      <c r="AJ360" s="10"/>
    </row>
    <row r="361" spans="1:36" ht="20.25" customHeight="1" thickBot="1" x14ac:dyDescent="0.3">
      <c r="A361" s="1" t="s">
        <v>1511</v>
      </c>
      <c r="B361" s="1" t="s">
        <v>955</v>
      </c>
      <c r="C361" s="1" t="s">
        <v>1481</v>
      </c>
      <c r="D361" s="1" t="s">
        <v>1515</v>
      </c>
      <c r="E361" s="1" t="s">
        <v>142</v>
      </c>
      <c r="F361" s="1" t="s">
        <v>37</v>
      </c>
      <c r="G361" s="1">
        <v>4</v>
      </c>
      <c r="H361" s="1" t="s">
        <v>144</v>
      </c>
      <c r="I361" s="1">
        <v>1997</v>
      </c>
      <c r="J361" s="2" t="s">
        <v>1495</v>
      </c>
      <c r="K361" s="3">
        <v>326997</v>
      </c>
      <c r="L361" s="31">
        <f t="shared" si="18"/>
        <v>43399.960183157476</v>
      </c>
      <c r="M361" s="4">
        <v>45108</v>
      </c>
      <c r="N361" s="5"/>
      <c r="O361" s="6" t="s">
        <v>1519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163</v>
      </c>
      <c r="AE361" s="10"/>
      <c r="AF361" s="10"/>
      <c r="AG361" s="10"/>
      <c r="AH361" s="10"/>
      <c r="AI361" s="10"/>
      <c r="AJ361" s="10"/>
    </row>
    <row r="362" spans="1:36" ht="20.25" customHeight="1" thickBot="1" x14ac:dyDescent="0.3">
      <c r="A362" s="1" t="s">
        <v>1512</v>
      </c>
      <c r="B362" s="1" t="s">
        <v>955</v>
      </c>
      <c r="C362" s="1" t="s">
        <v>1481</v>
      </c>
      <c r="D362" s="1" t="s">
        <v>1515</v>
      </c>
      <c r="E362" s="1" t="s">
        <v>143</v>
      </c>
      <c r="F362" s="1" t="s">
        <v>200</v>
      </c>
      <c r="G362" s="1">
        <v>4</v>
      </c>
      <c r="H362" s="1" t="s">
        <v>144</v>
      </c>
      <c r="I362" s="1">
        <v>1997</v>
      </c>
      <c r="J362" s="2" t="s">
        <v>1495</v>
      </c>
      <c r="K362" s="3">
        <v>342066</v>
      </c>
      <c r="L362" s="31">
        <f t="shared" si="18"/>
        <v>45399.960183157476</v>
      </c>
      <c r="M362" s="4">
        <v>45108</v>
      </c>
      <c r="N362" s="5"/>
      <c r="O362" s="6" t="s">
        <v>1520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/>
      <c r="AB362" s="9"/>
      <c r="AC362" s="9"/>
      <c r="AD362" s="9" t="s">
        <v>163</v>
      </c>
      <c r="AE362" s="10"/>
      <c r="AF362" s="10"/>
      <c r="AG362" s="10"/>
      <c r="AH362" s="10"/>
      <c r="AI362" s="10"/>
      <c r="AJ362" s="10"/>
    </row>
    <row r="363" spans="1:36" ht="20.25" customHeight="1" thickBot="1" x14ac:dyDescent="0.3">
      <c r="A363" s="1" t="s">
        <v>1513</v>
      </c>
      <c r="B363" s="1" t="s">
        <v>955</v>
      </c>
      <c r="C363" s="1" t="s">
        <v>1481</v>
      </c>
      <c r="D363" s="1" t="s">
        <v>1515</v>
      </c>
      <c r="E363" s="1" t="s">
        <v>143</v>
      </c>
      <c r="F363" s="1" t="s">
        <v>200</v>
      </c>
      <c r="G363" s="1">
        <v>4</v>
      </c>
      <c r="H363" s="1" t="s">
        <v>144</v>
      </c>
      <c r="I363" s="1">
        <v>1997</v>
      </c>
      <c r="J363" s="2" t="s">
        <v>95</v>
      </c>
      <c r="K363" s="3">
        <v>353368</v>
      </c>
      <c r="L363" s="31">
        <f t="shared" si="18"/>
        <v>46899.993363859576</v>
      </c>
      <c r="M363" s="4">
        <v>45108</v>
      </c>
      <c r="N363" s="5"/>
      <c r="O363" s="6" t="s">
        <v>1521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163</v>
      </c>
      <c r="AE363" s="10"/>
      <c r="AF363" s="10"/>
      <c r="AG363" s="10"/>
      <c r="AH363" s="10"/>
      <c r="AI363" s="10"/>
      <c r="AJ363" s="10"/>
    </row>
    <row r="364" spans="1:36" ht="20.25" customHeight="1" thickBot="1" x14ac:dyDescent="0.3">
      <c r="A364" s="1" t="s">
        <v>1522</v>
      </c>
      <c r="B364" s="1" t="s">
        <v>955</v>
      </c>
      <c r="C364" s="1" t="s">
        <v>1482</v>
      </c>
      <c r="D364" s="1" t="s">
        <v>1523</v>
      </c>
      <c r="E364" s="1" t="s">
        <v>142</v>
      </c>
      <c r="F364" s="1" t="s">
        <v>37</v>
      </c>
      <c r="G364" s="1">
        <v>2</v>
      </c>
      <c r="H364" s="1" t="s">
        <v>144</v>
      </c>
      <c r="I364" s="1">
        <v>1997</v>
      </c>
      <c r="J364" s="2" t="s">
        <v>1495</v>
      </c>
      <c r="K364" s="3">
        <v>285558</v>
      </c>
      <c r="L364" s="31">
        <f t="shared" si="18"/>
        <v>37900.059725263782</v>
      </c>
      <c r="M364" s="4">
        <v>45108</v>
      </c>
      <c r="N364" s="5"/>
      <c r="O364" s="6" t="s">
        <v>1524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163</v>
      </c>
      <c r="AE364" s="10"/>
      <c r="AF364" s="10"/>
      <c r="AG364" s="10"/>
      <c r="AH364" s="10"/>
      <c r="AI364" s="10"/>
      <c r="AJ364" s="10"/>
    </row>
    <row r="365" spans="1:36" s="22" customFormat="1" ht="6" customHeight="1" thickBot="1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4"/>
      <c r="K365" s="15"/>
      <c r="L365" s="32"/>
      <c r="M365" s="16"/>
      <c r="N365" s="17"/>
      <c r="O365" s="13"/>
      <c r="P365" s="18"/>
      <c r="Q365" s="19"/>
      <c r="R365" s="19"/>
      <c r="S365" s="19"/>
      <c r="T365" s="19"/>
      <c r="U365" s="19"/>
      <c r="V365" s="19"/>
      <c r="W365" s="19"/>
      <c r="X365" s="20"/>
      <c r="Y365" s="20"/>
      <c r="Z365" s="20"/>
      <c r="AA365" s="21"/>
      <c r="AB365" s="20"/>
      <c r="AC365" s="20"/>
      <c r="AD365" s="20"/>
      <c r="AE365" s="20"/>
      <c r="AF365" s="20"/>
      <c r="AG365" s="20"/>
      <c r="AH365" s="20"/>
      <c r="AI365" s="20"/>
      <c r="AJ365" s="20"/>
    </row>
    <row r="366" spans="1:36" ht="15.75" customHeight="1" thickBot="1" x14ac:dyDescent="0.3">
      <c r="A366" s="1" t="s">
        <v>471</v>
      </c>
      <c r="B366" s="1" t="s">
        <v>33</v>
      </c>
      <c r="C366" s="1" t="s">
        <v>472</v>
      </c>
      <c r="D366" s="1" t="s">
        <v>473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141778</v>
      </c>
      <c r="L366" s="31">
        <f t="shared" si="12"/>
        <v>18817.174331408853</v>
      </c>
      <c r="M366" s="23" t="s">
        <v>480</v>
      </c>
      <c r="N366" s="5">
        <v>129</v>
      </c>
      <c r="O366" s="6" t="s">
        <v>475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235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476</v>
      </c>
      <c r="B367" s="1" t="s">
        <v>33</v>
      </c>
      <c r="C367" s="1" t="s">
        <v>472</v>
      </c>
      <c r="D367" s="1" t="s">
        <v>473</v>
      </c>
      <c r="E367" s="1" t="s">
        <v>142</v>
      </c>
      <c r="F367" s="1" t="s">
        <v>37</v>
      </c>
      <c r="G367" s="1">
        <v>5</v>
      </c>
      <c r="H367" s="1" t="s">
        <v>144</v>
      </c>
      <c r="I367" s="1">
        <v>1598</v>
      </c>
      <c r="J367" s="2" t="s">
        <v>247</v>
      </c>
      <c r="K367" s="3">
        <v>156598</v>
      </c>
      <c r="L367" s="31">
        <f t="shared" si="12"/>
        <v>20784.12635211361</v>
      </c>
      <c r="M367" s="23" t="s">
        <v>480</v>
      </c>
      <c r="N367" s="5">
        <v>123</v>
      </c>
      <c r="O367" s="6" t="s">
        <v>477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478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479</v>
      </c>
      <c r="B368" s="1" t="s">
        <v>33</v>
      </c>
      <c r="C368" s="1" t="s">
        <v>472</v>
      </c>
      <c r="D368" s="1" t="s">
        <v>473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150214</v>
      </c>
      <c r="L368" s="31">
        <f t="shared" si="12"/>
        <v>19936.823943194639</v>
      </c>
      <c r="M368" s="23" t="s">
        <v>480</v>
      </c>
      <c r="N368" s="5">
        <v>127</v>
      </c>
      <c r="O368" s="6" t="s">
        <v>481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235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482</v>
      </c>
      <c r="B369" s="1" t="s">
        <v>33</v>
      </c>
      <c r="C369" s="1" t="s">
        <v>472</v>
      </c>
      <c r="D369" s="1" t="s">
        <v>472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122345</v>
      </c>
      <c r="L369" s="31">
        <f t="shared" si="12"/>
        <v>16237.971995487424</v>
      </c>
      <c r="M369" s="23" t="s">
        <v>480</v>
      </c>
      <c r="N369" s="5">
        <v>129</v>
      </c>
      <c r="O369" s="6" t="s">
        <v>483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235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484</v>
      </c>
      <c r="B370" s="1" t="s">
        <v>33</v>
      </c>
      <c r="C370" s="1" t="s">
        <v>472</v>
      </c>
      <c r="D370" s="1" t="s">
        <v>472</v>
      </c>
      <c r="E370" s="1" t="s">
        <v>142</v>
      </c>
      <c r="F370" s="1" t="s">
        <v>37</v>
      </c>
      <c r="G370" s="1">
        <v>5</v>
      </c>
      <c r="H370" s="1" t="s">
        <v>144</v>
      </c>
      <c r="I370" s="1">
        <v>1598</v>
      </c>
      <c r="J370" s="2" t="s">
        <v>247</v>
      </c>
      <c r="K370" s="3">
        <v>137142</v>
      </c>
      <c r="L370" s="31">
        <f t="shared" si="12"/>
        <v>18201.871391598645</v>
      </c>
      <c r="M370" s="23" t="s">
        <v>480</v>
      </c>
      <c r="N370" s="5">
        <v>123</v>
      </c>
      <c r="O370" s="6" t="s">
        <v>485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478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486</v>
      </c>
      <c r="B371" s="1" t="s">
        <v>33</v>
      </c>
      <c r="C371" s="1" t="s">
        <v>472</v>
      </c>
      <c r="D371" s="1" t="s">
        <v>472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130758</v>
      </c>
      <c r="L371" s="31">
        <f t="shared" si="12"/>
        <v>17354.568982679673</v>
      </c>
      <c r="M371" s="23" t="s">
        <v>480</v>
      </c>
      <c r="N371" s="5">
        <v>127</v>
      </c>
      <c r="O371" s="6" t="s">
        <v>487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488</v>
      </c>
      <c r="B372" s="1" t="s">
        <v>33</v>
      </c>
      <c r="C372" s="1" t="s">
        <v>472</v>
      </c>
      <c r="D372" s="1" t="s">
        <v>489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132886</v>
      </c>
      <c r="L372" s="31">
        <f t="shared" si="12"/>
        <v>17637.003118985998</v>
      </c>
      <c r="M372" s="23" t="s">
        <v>480</v>
      </c>
      <c r="N372" s="5">
        <v>129</v>
      </c>
      <c r="O372" s="6" t="s">
        <v>490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235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491</v>
      </c>
      <c r="B373" s="1" t="s">
        <v>33</v>
      </c>
      <c r="C373" s="1" t="s">
        <v>472</v>
      </c>
      <c r="D373" s="1" t="s">
        <v>489</v>
      </c>
      <c r="E373" s="1" t="s">
        <v>142</v>
      </c>
      <c r="F373" s="1" t="s">
        <v>37</v>
      </c>
      <c r="G373" s="1">
        <v>5</v>
      </c>
      <c r="H373" s="1" t="s">
        <v>144</v>
      </c>
      <c r="I373" s="1">
        <v>1598</v>
      </c>
      <c r="J373" s="2" t="s">
        <v>247</v>
      </c>
      <c r="K373" s="3">
        <v>145578</v>
      </c>
      <c r="L373" s="31">
        <f t="shared" si="12"/>
        <v>19321.521003384431</v>
      </c>
      <c r="M373" s="23" t="s">
        <v>480</v>
      </c>
      <c r="N373" s="5">
        <v>123</v>
      </c>
      <c r="O373" s="6" t="s">
        <v>492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478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493</v>
      </c>
      <c r="B374" s="1" t="s">
        <v>33</v>
      </c>
      <c r="C374" s="1" t="s">
        <v>472</v>
      </c>
      <c r="D374" s="1" t="s">
        <v>489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141322</v>
      </c>
      <c r="L374" s="31">
        <f t="shared" si="12"/>
        <v>18756.652730771781</v>
      </c>
      <c r="M374" s="23" t="s">
        <v>480</v>
      </c>
      <c r="N374" s="5">
        <v>127</v>
      </c>
      <c r="O374" s="6" t="s">
        <v>494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235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495</v>
      </c>
      <c r="B375" s="1" t="s">
        <v>33</v>
      </c>
      <c r="C375" s="1" t="s">
        <v>472</v>
      </c>
      <c r="D375" s="1" t="s">
        <v>128</v>
      </c>
      <c r="E375" s="1" t="s">
        <v>142</v>
      </c>
      <c r="F375" s="1" t="s">
        <v>87</v>
      </c>
      <c r="G375" s="1">
        <v>5</v>
      </c>
      <c r="H375" s="1" t="s">
        <v>38</v>
      </c>
      <c r="I375" s="1">
        <v>999</v>
      </c>
      <c r="J375" s="2" t="s">
        <v>474</v>
      </c>
      <c r="K375" s="3">
        <v>143374</v>
      </c>
      <c r="L375" s="31">
        <f t="shared" si="12"/>
        <v>19028.999933638595</v>
      </c>
      <c r="M375" s="23" t="s">
        <v>480</v>
      </c>
      <c r="N375" s="5">
        <v>129</v>
      </c>
      <c r="O375" s="6" t="s">
        <v>496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235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497</v>
      </c>
      <c r="B376" s="1" t="s">
        <v>33</v>
      </c>
      <c r="C376" s="1" t="s">
        <v>472</v>
      </c>
      <c r="D376" s="1" t="s">
        <v>128</v>
      </c>
      <c r="E376" s="1" t="s">
        <v>142</v>
      </c>
      <c r="F376" s="1" t="s">
        <v>37</v>
      </c>
      <c r="G376" s="1">
        <v>5</v>
      </c>
      <c r="H376" s="1" t="s">
        <v>144</v>
      </c>
      <c r="I376" s="1">
        <v>1598</v>
      </c>
      <c r="J376" s="2" t="s">
        <v>247</v>
      </c>
      <c r="K376" s="3">
        <v>160322</v>
      </c>
      <c r="L376" s="31">
        <f t="shared" si="12"/>
        <v>21278.386090649677</v>
      </c>
      <c r="M376" s="23" t="s">
        <v>480</v>
      </c>
      <c r="N376" s="5">
        <v>123</v>
      </c>
      <c r="O376" s="6" t="s">
        <v>498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478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499</v>
      </c>
      <c r="B377" s="1" t="s">
        <v>33</v>
      </c>
      <c r="C377" s="1" t="s">
        <v>472</v>
      </c>
      <c r="D377" s="1" t="s">
        <v>132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157586</v>
      </c>
      <c r="L377" s="31">
        <f t="shared" si="12"/>
        <v>20915.25648682726</v>
      </c>
      <c r="M377" s="23" t="s">
        <v>480</v>
      </c>
      <c r="N377" s="5">
        <v>129</v>
      </c>
      <c r="O377" s="6" t="s">
        <v>500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235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501</v>
      </c>
      <c r="B378" s="1" t="s">
        <v>33</v>
      </c>
      <c r="C378" s="1" t="s">
        <v>472</v>
      </c>
      <c r="D378" s="1" t="s">
        <v>132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171418</v>
      </c>
      <c r="L378" s="31">
        <f t="shared" si="12"/>
        <v>22751.078372818367</v>
      </c>
      <c r="M378" s="23" t="s">
        <v>480</v>
      </c>
      <c r="N378" s="5">
        <v>123</v>
      </c>
      <c r="O378" s="6" t="s">
        <v>502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478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s="22" customFormat="1" ht="5.25" customHeight="1" thickBo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4"/>
      <c r="K379" s="15"/>
      <c r="L379" s="32"/>
      <c r="M379" s="24"/>
      <c r="N379" s="17"/>
      <c r="O379" s="13"/>
      <c r="P379" s="18"/>
      <c r="Q379" s="19"/>
      <c r="R379" s="19"/>
      <c r="S379" s="19"/>
      <c r="T379" s="19"/>
      <c r="U379" s="19"/>
      <c r="V379" s="19"/>
      <c r="W379" s="19"/>
      <c r="X379" s="20"/>
      <c r="Y379" s="20"/>
      <c r="Z379" s="20"/>
      <c r="AA379" s="21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5.75" customHeight="1" thickBot="1" x14ac:dyDescent="0.3">
      <c r="A380" s="1" t="s">
        <v>471</v>
      </c>
      <c r="B380" s="1" t="s">
        <v>33</v>
      </c>
      <c r="C380" s="1" t="s">
        <v>472</v>
      </c>
      <c r="D380" s="1" t="s">
        <v>473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147449</v>
      </c>
      <c r="L380" s="31">
        <f t="shared" si="12"/>
        <v>19569.845377928195</v>
      </c>
      <c r="M380" s="23" t="s">
        <v>503</v>
      </c>
      <c r="N380" s="5">
        <v>129</v>
      </c>
      <c r="O380" s="6" t="s">
        <v>475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476</v>
      </c>
      <c r="B381" s="1" t="s">
        <v>33</v>
      </c>
      <c r="C381" s="1" t="s">
        <v>472</v>
      </c>
      <c r="D381" s="1" t="s">
        <v>473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162862</v>
      </c>
      <c r="L381" s="31">
        <f t="shared" si="12"/>
        <v>21615.502024022826</v>
      </c>
      <c r="M381" s="23" t="s">
        <v>503</v>
      </c>
      <c r="N381" s="5">
        <v>123</v>
      </c>
      <c r="O381" s="6" t="s">
        <v>477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478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479</v>
      </c>
      <c r="B382" s="1" t="s">
        <v>33</v>
      </c>
      <c r="C382" s="1" t="s">
        <v>472</v>
      </c>
      <c r="D382" s="1" t="s">
        <v>473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156223</v>
      </c>
      <c r="L382" s="31">
        <f t="shared" ref="L382:L498" si="19">SUM(K382/7.5345)</f>
        <v>20734.355298958126</v>
      </c>
      <c r="M382" s="23" t="s">
        <v>503</v>
      </c>
      <c r="N382" s="5">
        <v>127</v>
      </c>
      <c r="O382" s="6" t="s">
        <v>481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235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482</v>
      </c>
      <c r="B383" s="1" t="s">
        <v>33</v>
      </c>
      <c r="C383" s="1" t="s">
        <v>472</v>
      </c>
      <c r="D383" s="1" t="s">
        <v>472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127239</v>
      </c>
      <c r="L383" s="31">
        <f t="shared" si="19"/>
        <v>16887.517419868604</v>
      </c>
      <c r="M383" s="23" t="s">
        <v>503</v>
      </c>
      <c r="N383" s="5">
        <v>129</v>
      </c>
      <c r="O383" s="6" t="s">
        <v>483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484</v>
      </c>
      <c r="B384" s="1" t="s">
        <v>33</v>
      </c>
      <c r="C384" s="1" t="s">
        <v>472</v>
      </c>
      <c r="D384" s="1" t="s">
        <v>472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142628</v>
      </c>
      <c r="L384" s="31">
        <f t="shared" si="19"/>
        <v>18929.988718561282</v>
      </c>
      <c r="M384" s="23" t="s">
        <v>503</v>
      </c>
      <c r="N384" s="5">
        <v>123</v>
      </c>
      <c r="O384" s="6" t="s">
        <v>485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478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486</v>
      </c>
      <c r="B385" s="1" t="s">
        <v>33</v>
      </c>
      <c r="C385" s="1" t="s">
        <v>472</v>
      </c>
      <c r="D385" s="1" t="s">
        <v>472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135988</v>
      </c>
      <c r="L385" s="31">
        <f t="shared" si="19"/>
        <v>18048.709270688167</v>
      </c>
      <c r="M385" s="23" t="s">
        <v>503</v>
      </c>
      <c r="N385" s="5">
        <v>127</v>
      </c>
      <c r="O385" s="6" t="s">
        <v>487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235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488</v>
      </c>
      <c r="B386" s="1" t="s">
        <v>33</v>
      </c>
      <c r="C386" s="1" t="s">
        <v>472</v>
      </c>
      <c r="D386" s="1" t="s">
        <v>489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138201</v>
      </c>
      <c r="L386" s="31">
        <f t="shared" si="19"/>
        <v>18342.424845709735</v>
      </c>
      <c r="M386" s="23" t="s">
        <v>503</v>
      </c>
      <c r="N386" s="5">
        <v>129</v>
      </c>
      <c r="O386" s="6" t="s">
        <v>490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235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491</v>
      </c>
      <c r="B387" s="1" t="s">
        <v>33</v>
      </c>
      <c r="C387" s="1" t="s">
        <v>472</v>
      </c>
      <c r="D387" s="1" t="s">
        <v>489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151401</v>
      </c>
      <c r="L387" s="31">
        <f t="shared" si="19"/>
        <v>20094.365916782797</v>
      </c>
      <c r="M387" s="23" t="s">
        <v>503</v>
      </c>
      <c r="N387" s="5">
        <v>123</v>
      </c>
      <c r="O387" s="6" t="s">
        <v>492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478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493</v>
      </c>
      <c r="B388" s="1" t="s">
        <v>33</v>
      </c>
      <c r="C388" s="1" t="s">
        <v>472</v>
      </c>
      <c r="D388" s="1" t="s">
        <v>489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146975</v>
      </c>
      <c r="L388" s="31">
        <f t="shared" si="19"/>
        <v>19506.934766739661</v>
      </c>
      <c r="M388" s="23" t="s">
        <v>503</v>
      </c>
      <c r="N388" s="5">
        <v>127</v>
      </c>
      <c r="O388" s="6" t="s">
        <v>494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235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495</v>
      </c>
      <c r="B389" s="1" t="s">
        <v>33</v>
      </c>
      <c r="C389" s="1" t="s">
        <v>472</v>
      </c>
      <c r="D389" s="1" t="s">
        <v>128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149109</v>
      </c>
      <c r="L389" s="31">
        <f t="shared" si="19"/>
        <v>19790.165239896476</v>
      </c>
      <c r="M389" s="23" t="s">
        <v>503</v>
      </c>
      <c r="N389" s="5">
        <v>129</v>
      </c>
      <c r="O389" s="6" t="s">
        <v>496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235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497</v>
      </c>
      <c r="B390" s="1" t="s">
        <v>33</v>
      </c>
      <c r="C390" s="1" t="s">
        <v>472</v>
      </c>
      <c r="D390" s="1" t="s">
        <v>128</v>
      </c>
      <c r="E390" s="1" t="s">
        <v>142</v>
      </c>
      <c r="F390" s="1" t="s">
        <v>37</v>
      </c>
      <c r="G390" s="1">
        <v>5</v>
      </c>
      <c r="H390" s="1" t="s">
        <v>144</v>
      </c>
      <c r="I390" s="1">
        <v>1598</v>
      </c>
      <c r="J390" s="2" t="s">
        <v>247</v>
      </c>
      <c r="K390" s="3">
        <v>166735</v>
      </c>
      <c r="L390" s="31">
        <f t="shared" si="19"/>
        <v>22129.537461012675</v>
      </c>
      <c r="M390" s="23" t="s">
        <v>503</v>
      </c>
      <c r="N390" s="5">
        <v>123</v>
      </c>
      <c r="O390" s="6" t="s">
        <v>498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478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499</v>
      </c>
      <c r="B391" s="1" t="s">
        <v>33</v>
      </c>
      <c r="C391" s="1" t="s">
        <v>472</v>
      </c>
      <c r="D391" s="1" t="s">
        <v>132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163889</v>
      </c>
      <c r="L391" s="31">
        <f t="shared" si="19"/>
        <v>21751.808348264647</v>
      </c>
      <c r="M391" s="23" t="s">
        <v>503</v>
      </c>
      <c r="N391" s="5">
        <v>129</v>
      </c>
      <c r="O391" s="6" t="s">
        <v>500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235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501</v>
      </c>
      <c r="B392" s="1" t="s">
        <v>33</v>
      </c>
      <c r="C392" s="1" t="s">
        <v>472</v>
      </c>
      <c r="D392" s="1" t="s">
        <v>132</v>
      </c>
      <c r="E392" s="1" t="s">
        <v>142</v>
      </c>
      <c r="F392" s="1" t="s">
        <v>37</v>
      </c>
      <c r="G392" s="1">
        <v>5</v>
      </c>
      <c r="H392" s="1" t="s">
        <v>144</v>
      </c>
      <c r="I392" s="1">
        <v>1598</v>
      </c>
      <c r="J392" s="2" t="s">
        <v>247</v>
      </c>
      <c r="K392" s="3">
        <v>178275</v>
      </c>
      <c r="L392" s="31">
        <f t="shared" si="19"/>
        <v>23661.15867011746</v>
      </c>
      <c r="M392" s="23" t="s">
        <v>503</v>
      </c>
      <c r="N392" s="5">
        <v>123</v>
      </c>
      <c r="O392" s="6" t="s">
        <v>502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478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471</v>
      </c>
      <c r="B393" s="1" t="s">
        <v>33</v>
      </c>
      <c r="C393" s="1" t="s">
        <v>472</v>
      </c>
      <c r="D393" s="1" t="s">
        <v>528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145671</v>
      </c>
      <c r="L393" s="31">
        <f t="shared" si="19"/>
        <v>19333.864224566991</v>
      </c>
      <c r="M393" s="23" t="s">
        <v>503</v>
      </c>
      <c r="N393" s="5">
        <v>129</v>
      </c>
      <c r="O393" s="6" t="s">
        <v>529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235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479</v>
      </c>
      <c r="B394" s="1" t="s">
        <v>33</v>
      </c>
      <c r="C394" s="1" t="s">
        <v>472</v>
      </c>
      <c r="D394" s="1" t="s">
        <v>528</v>
      </c>
      <c r="E394" s="1" t="s">
        <v>142</v>
      </c>
      <c r="F394" s="1" t="s">
        <v>87</v>
      </c>
      <c r="G394" s="1">
        <v>5</v>
      </c>
      <c r="H394" s="1" t="s">
        <v>38</v>
      </c>
      <c r="I394" s="1">
        <v>999</v>
      </c>
      <c r="J394" s="2" t="s">
        <v>474</v>
      </c>
      <c r="K394" s="3">
        <v>153417</v>
      </c>
      <c r="L394" s="31">
        <f t="shared" si="19"/>
        <v>20361.935098546684</v>
      </c>
      <c r="M394" s="23" t="s">
        <v>503</v>
      </c>
      <c r="N394" s="5">
        <v>127</v>
      </c>
      <c r="O394" s="6" t="s">
        <v>530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235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s="22" customFormat="1" ht="4.5" customHeight="1" thickBot="1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4"/>
      <c r="K395" s="15"/>
      <c r="L395" s="32"/>
      <c r="M395" s="24"/>
      <c r="N395" s="17"/>
      <c r="O395" s="13"/>
      <c r="P395" s="18"/>
      <c r="Q395" s="19"/>
      <c r="R395" s="19"/>
      <c r="S395" s="19"/>
      <c r="T395" s="19"/>
      <c r="U395" s="19"/>
      <c r="V395" s="19"/>
      <c r="W395" s="19"/>
      <c r="X395" s="20"/>
      <c r="Y395" s="20"/>
      <c r="Z395" s="20"/>
      <c r="AA395" s="21"/>
      <c r="AB395" s="20"/>
      <c r="AC395" s="20"/>
      <c r="AD395" s="20"/>
      <c r="AE395" s="20"/>
      <c r="AF395" s="20"/>
      <c r="AG395" s="20"/>
      <c r="AH395" s="20"/>
      <c r="AI395" s="20"/>
      <c r="AJ395" s="20"/>
    </row>
    <row r="396" spans="1:36" ht="15.75" customHeight="1" thickBot="1" x14ac:dyDescent="0.3">
      <c r="A396" s="1" t="s">
        <v>471</v>
      </c>
      <c r="B396" s="1" t="s">
        <v>33</v>
      </c>
      <c r="C396" s="1" t="s">
        <v>472</v>
      </c>
      <c r="D396" s="1" t="s">
        <v>473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159965</v>
      </c>
      <c r="L396" s="31">
        <f t="shared" si="19"/>
        <v>21231.004048045656</v>
      </c>
      <c r="M396" s="23" t="s">
        <v>734</v>
      </c>
      <c r="N396" s="5">
        <v>129</v>
      </c>
      <c r="O396" s="6" t="s">
        <v>475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235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476</v>
      </c>
      <c r="B397" s="1" t="s">
        <v>33</v>
      </c>
      <c r="C397" s="1" t="s">
        <v>472</v>
      </c>
      <c r="D397" s="1" t="s">
        <v>473</v>
      </c>
      <c r="E397" s="1" t="s">
        <v>142</v>
      </c>
      <c r="F397" s="1" t="s">
        <v>37</v>
      </c>
      <c r="G397" s="1">
        <v>5</v>
      </c>
      <c r="H397" s="1" t="s">
        <v>144</v>
      </c>
      <c r="I397" s="1">
        <v>1598</v>
      </c>
      <c r="J397" s="2" t="s">
        <v>247</v>
      </c>
      <c r="K397" s="3">
        <v>176875</v>
      </c>
      <c r="L397" s="31">
        <f t="shared" si="19"/>
        <v>23475.346738336983</v>
      </c>
      <c r="M397" s="23" t="s">
        <v>734</v>
      </c>
      <c r="N397" s="5">
        <v>123</v>
      </c>
      <c r="O397" s="6" t="s">
        <v>477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478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479</v>
      </c>
      <c r="B398" s="1" t="s">
        <v>33</v>
      </c>
      <c r="C398" s="1" t="s">
        <v>472</v>
      </c>
      <c r="D398" s="1" t="s">
        <v>473</v>
      </c>
      <c r="E398" s="1" t="s">
        <v>142</v>
      </c>
      <c r="F398" s="1" t="s">
        <v>87</v>
      </c>
      <c r="G398" s="1">
        <v>5</v>
      </c>
      <c r="H398" s="1" t="s">
        <v>38</v>
      </c>
      <c r="I398" s="1">
        <v>999</v>
      </c>
      <c r="J398" s="2" t="s">
        <v>474</v>
      </c>
      <c r="K398" s="3">
        <v>169245</v>
      </c>
      <c r="L398" s="31">
        <f t="shared" si="19"/>
        <v>22462.671710133385</v>
      </c>
      <c r="M398" s="23" t="s">
        <v>734</v>
      </c>
      <c r="N398" s="5">
        <v>127</v>
      </c>
      <c r="O398" s="6" t="s">
        <v>481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235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482</v>
      </c>
      <c r="B399" s="1" t="s">
        <v>33</v>
      </c>
      <c r="C399" s="1" t="s">
        <v>472</v>
      </c>
      <c r="D399" s="1" t="s">
        <v>472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137965</v>
      </c>
      <c r="L399" s="31">
        <f t="shared" si="19"/>
        <v>18311.102262923883</v>
      </c>
      <c r="M399" s="23" t="s">
        <v>734</v>
      </c>
      <c r="N399" s="5">
        <v>129</v>
      </c>
      <c r="O399" s="6" t="s">
        <v>483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235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484</v>
      </c>
      <c r="B400" s="1" t="s">
        <v>33</v>
      </c>
      <c r="C400" s="1" t="s">
        <v>472</v>
      </c>
      <c r="D400" s="1" t="s">
        <v>472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154875</v>
      </c>
      <c r="L400" s="31">
        <f t="shared" si="19"/>
        <v>20555.44495321521</v>
      </c>
      <c r="M400" s="23" t="s">
        <v>734</v>
      </c>
      <c r="N400" s="5">
        <v>123</v>
      </c>
      <c r="O400" s="6" t="s">
        <v>485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478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486</v>
      </c>
      <c r="B401" s="1" t="s">
        <v>33</v>
      </c>
      <c r="C401" s="1" t="s">
        <v>472</v>
      </c>
      <c r="D401" s="1" t="s">
        <v>472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148245</v>
      </c>
      <c r="L401" s="31">
        <f t="shared" si="19"/>
        <v>19675.492733426239</v>
      </c>
      <c r="M401" s="23" t="s">
        <v>734</v>
      </c>
      <c r="N401" s="5">
        <v>127</v>
      </c>
      <c r="O401" s="6" t="s">
        <v>487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235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488</v>
      </c>
      <c r="B402" s="1" t="s">
        <v>33</v>
      </c>
      <c r="C402" s="1" t="s">
        <v>472</v>
      </c>
      <c r="D402" s="1" t="s">
        <v>489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149965</v>
      </c>
      <c r="L402" s="31">
        <f t="shared" si="19"/>
        <v>19903.775963899396</v>
      </c>
      <c r="M402" s="23" t="s">
        <v>734</v>
      </c>
      <c r="N402" s="5">
        <v>129</v>
      </c>
      <c r="O402" s="6" t="s">
        <v>490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235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491</v>
      </c>
      <c r="B403" s="1" t="s">
        <v>33</v>
      </c>
      <c r="C403" s="1" t="s">
        <v>472</v>
      </c>
      <c r="D403" s="1" t="s">
        <v>489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163875</v>
      </c>
      <c r="L403" s="31">
        <f t="shared" si="19"/>
        <v>21749.950228946844</v>
      </c>
      <c r="M403" s="23" t="s">
        <v>734</v>
      </c>
      <c r="N403" s="5">
        <v>123</v>
      </c>
      <c r="O403" s="6" t="s">
        <v>492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478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493</v>
      </c>
      <c r="B404" s="1" t="s">
        <v>33</v>
      </c>
      <c r="C404" s="1" t="s">
        <v>472</v>
      </c>
      <c r="D404" s="1" t="s">
        <v>489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159245</v>
      </c>
      <c r="L404" s="31">
        <f t="shared" si="19"/>
        <v>21135.443625987125</v>
      </c>
      <c r="M404" s="23" t="s">
        <v>734</v>
      </c>
      <c r="N404" s="5">
        <v>127</v>
      </c>
      <c r="O404" s="6" t="s">
        <v>494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235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495</v>
      </c>
      <c r="B405" s="1" t="s">
        <v>33</v>
      </c>
      <c r="C405" s="1" t="s">
        <v>472</v>
      </c>
      <c r="D405" s="1" t="s">
        <v>128</v>
      </c>
      <c r="E405" s="1" t="s">
        <v>142</v>
      </c>
      <c r="F405" s="1" t="s">
        <v>87</v>
      </c>
      <c r="G405" s="1">
        <v>5</v>
      </c>
      <c r="H405" s="1" t="s">
        <v>38</v>
      </c>
      <c r="I405" s="1">
        <v>999</v>
      </c>
      <c r="J405" s="2" t="s">
        <v>474</v>
      </c>
      <c r="K405" s="3">
        <v>161965</v>
      </c>
      <c r="L405" s="31">
        <f t="shared" si="19"/>
        <v>21496.449664874908</v>
      </c>
      <c r="M405" s="23" t="s">
        <v>734</v>
      </c>
      <c r="N405" s="5">
        <v>129</v>
      </c>
      <c r="O405" s="6" t="s">
        <v>496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235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497</v>
      </c>
      <c r="B406" s="1" t="s">
        <v>33</v>
      </c>
      <c r="C406" s="1" t="s">
        <v>472</v>
      </c>
      <c r="D406" s="1" t="s">
        <v>128</v>
      </c>
      <c r="E406" s="1" t="s">
        <v>142</v>
      </c>
      <c r="F406" s="1" t="s">
        <v>37</v>
      </c>
      <c r="G406" s="1">
        <v>5</v>
      </c>
      <c r="H406" s="1" t="s">
        <v>144</v>
      </c>
      <c r="I406" s="1">
        <v>1598</v>
      </c>
      <c r="J406" s="2" t="s">
        <v>247</v>
      </c>
      <c r="K406" s="3">
        <v>180875</v>
      </c>
      <c r="L406" s="31">
        <f t="shared" si="19"/>
        <v>24006.237971995488</v>
      </c>
      <c r="M406" s="23" t="s">
        <v>734</v>
      </c>
      <c r="N406" s="5">
        <v>123</v>
      </c>
      <c r="O406" s="6" t="s">
        <v>498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478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499</v>
      </c>
      <c r="B407" s="1" t="s">
        <v>33</v>
      </c>
      <c r="C407" s="1" t="s">
        <v>472</v>
      </c>
      <c r="D407" s="1" t="s">
        <v>132</v>
      </c>
      <c r="E407" s="1" t="s">
        <v>142</v>
      </c>
      <c r="F407" s="1" t="s">
        <v>87</v>
      </c>
      <c r="G407" s="1">
        <v>5</v>
      </c>
      <c r="H407" s="1" t="s">
        <v>38</v>
      </c>
      <c r="I407" s="1">
        <v>999</v>
      </c>
      <c r="J407" s="2" t="s">
        <v>474</v>
      </c>
      <c r="K407" s="3">
        <v>177965</v>
      </c>
      <c r="L407" s="31">
        <f t="shared" si="19"/>
        <v>23620.014599508926</v>
      </c>
      <c r="M407" s="23" t="s">
        <v>734</v>
      </c>
      <c r="N407" s="5">
        <v>129</v>
      </c>
      <c r="O407" s="6" t="s">
        <v>500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235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501</v>
      </c>
      <c r="B408" s="1" t="s">
        <v>33</v>
      </c>
      <c r="C408" s="1" t="s">
        <v>472</v>
      </c>
      <c r="D408" s="1" t="s">
        <v>132</v>
      </c>
      <c r="E408" s="1" t="s">
        <v>142</v>
      </c>
      <c r="F408" s="1" t="s">
        <v>37</v>
      </c>
      <c r="G408" s="1">
        <v>5</v>
      </c>
      <c r="H408" s="1" t="s">
        <v>144</v>
      </c>
      <c r="I408" s="1">
        <v>1598</v>
      </c>
      <c r="J408" s="2" t="s">
        <v>247</v>
      </c>
      <c r="K408" s="3">
        <v>193875</v>
      </c>
      <c r="L408" s="31">
        <f t="shared" si="19"/>
        <v>25731.634481385623</v>
      </c>
      <c r="M408" s="23" t="s">
        <v>734</v>
      </c>
      <c r="N408" s="5">
        <v>123</v>
      </c>
      <c r="O408" s="6" t="s">
        <v>502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478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s="22" customFormat="1" ht="3" customHeight="1" thickBo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4"/>
      <c r="K409" s="15"/>
      <c r="L409" s="32"/>
      <c r="M409" s="24"/>
      <c r="N409" s="17"/>
      <c r="O409" s="13"/>
      <c r="P409" s="18"/>
      <c r="Q409" s="19"/>
      <c r="R409" s="19"/>
      <c r="S409" s="19"/>
      <c r="T409" s="19"/>
      <c r="U409" s="19"/>
      <c r="V409" s="19"/>
      <c r="W409" s="19"/>
      <c r="X409" s="20"/>
      <c r="Y409" s="20"/>
      <c r="Z409" s="20"/>
      <c r="AA409" s="21"/>
      <c r="AB409" s="20"/>
      <c r="AC409" s="20"/>
      <c r="AD409" s="20"/>
      <c r="AE409" s="20"/>
      <c r="AF409" s="20"/>
      <c r="AG409" s="20"/>
      <c r="AH409" s="20"/>
      <c r="AI409" s="20"/>
      <c r="AJ409" s="20"/>
    </row>
    <row r="410" spans="1:36" ht="15.75" customHeight="1" thickBot="1" x14ac:dyDescent="0.3">
      <c r="A410" s="1" t="s">
        <v>596</v>
      </c>
      <c r="B410" s="1" t="s">
        <v>33</v>
      </c>
      <c r="C410" s="1" t="s">
        <v>615</v>
      </c>
      <c r="D410" s="1" t="s">
        <v>609</v>
      </c>
      <c r="E410" s="1" t="s">
        <v>142</v>
      </c>
      <c r="F410" s="1" t="s">
        <v>87</v>
      </c>
      <c r="G410" s="1">
        <v>5</v>
      </c>
      <c r="H410" s="1" t="s">
        <v>38</v>
      </c>
      <c r="I410" s="1">
        <v>999</v>
      </c>
      <c r="J410" s="2" t="s">
        <v>474</v>
      </c>
      <c r="K410" s="3">
        <v>153845</v>
      </c>
      <c r="L410" s="31">
        <f t="shared" si="19"/>
        <v>20418.740460548142</v>
      </c>
      <c r="M410" s="23" t="s">
        <v>616</v>
      </c>
      <c r="N410" s="5">
        <v>137</v>
      </c>
      <c r="O410" s="6" t="s">
        <v>617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597</v>
      </c>
      <c r="B411" s="1" t="s">
        <v>33</v>
      </c>
      <c r="C411" s="1" t="s">
        <v>615</v>
      </c>
      <c r="D411" s="1" t="s">
        <v>609</v>
      </c>
      <c r="E411" s="1" t="s">
        <v>142</v>
      </c>
      <c r="F411" s="1" t="s">
        <v>37</v>
      </c>
      <c r="G411" s="1">
        <v>5</v>
      </c>
      <c r="H411" s="1" t="s">
        <v>144</v>
      </c>
      <c r="I411" s="1">
        <v>1598</v>
      </c>
      <c r="J411" s="2" t="s">
        <v>614</v>
      </c>
      <c r="K411" s="3">
        <v>169295</v>
      </c>
      <c r="L411" s="31">
        <f t="shared" si="19"/>
        <v>22469.307850554116</v>
      </c>
      <c r="M411" s="23" t="s">
        <v>616</v>
      </c>
      <c r="N411" s="5">
        <v>127</v>
      </c>
      <c r="O411" s="6" t="s">
        <v>618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598</v>
      </c>
      <c r="B412" s="1" t="s">
        <v>33</v>
      </c>
      <c r="C412" s="1" t="s">
        <v>615</v>
      </c>
      <c r="D412" s="1" t="s">
        <v>609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162845</v>
      </c>
      <c r="L412" s="31">
        <f t="shared" si="19"/>
        <v>21613.24573627978</v>
      </c>
      <c r="M412" s="23" t="s">
        <v>616</v>
      </c>
      <c r="N412" s="5">
        <v>137</v>
      </c>
      <c r="O412" s="6" t="s">
        <v>619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599</v>
      </c>
      <c r="B413" s="1" t="s">
        <v>33</v>
      </c>
      <c r="C413" s="1" t="s">
        <v>615</v>
      </c>
      <c r="D413" s="1" t="s">
        <v>609</v>
      </c>
      <c r="E413" s="1" t="s">
        <v>142</v>
      </c>
      <c r="F413" s="1" t="s">
        <v>37</v>
      </c>
      <c r="G413" s="1">
        <v>5</v>
      </c>
      <c r="H413" s="1" t="s">
        <v>144</v>
      </c>
      <c r="I413" s="1">
        <v>1598</v>
      </c>
      <c r="J413" s="2" t="s">
        <v>247</v>
      </c>
      <c r="K413" s="3">
        <v>177295</v>
      </c>
      <c r="L413" s="31">
        <f t="shared" si="19"/>
        <v>23531.090317871123</v>
      </c>
      <c r="M413" s="23" t="s">
        <v>616</v>
      </c>
      <c r="N413" s="5">
        <v>127</v>
      </c>
      <c r="O413" s="6" t="s">
        <v>620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600</v>
      </c>
      <c r="B414" s="1" t="s">
        <v>33</v>
      </c>
      <c r="C414" s="1" t="s">
        <v>615</v>
      </c>
      <c r="D414" s="1" t="s">
        <v>610</v>
      </c>
      <c r="E414" s="1" t="s">
        <v>142</v>
      </c>
      <c r="F414" s="1" t="s">
        <v>87</v>
      </c>
      <c r="G414" s="1">
        <v>5</v>
      </c>
      <c r="H414" s="1" t="s">
        <v>38</v>
      </c>
      <c r="I414" s="1">
        <v>999</v>
      </c>
      <c r="J414" s="2" t="s">
        <v>474</v>
      </c>
      <c r="K414" s="3">
        <v>175845</v>
      </c>
      <c r="L414" s="31">
        <f t="shared" si="19"/>
        <v>23338.642245669918</v>
      </c>
      <c r="M414" s="23" t="s">
        <v>616</v>
      </c>
      <c r="N414" s="5">
        <v>137</v>
      </c>
      <c r="O414" s="6" t="s">
        <v>621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601</v>
      </c>
      <c r="B415" s="1" t="s">
        <v>33</v>
      </c>
      <c r="C415" s="1" t="s">
        <v>615</v>
      </c>
      <c r="D415" s="1" t="s">
        <v>610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184845</v>
      </c>
      <c r="L415" s="31">
        <f t="shared" si="19"/>
        <v>24533.147521401552</v>
      </c>
      <c r="M415" s="23" t="s">
        <v>616</v>
      </c>
      <c r="N415" s="5">
        <v>137</v>
      </c>
      <c r="O415" s="6" t="s">
        <v>622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602</v>
      </c>
      <c r="B416" s="1" t="s">
        <v>33</v>
      </c>
      <c r="C416" s="1" t="s">
        <v>615</v>
      </c>
      <c r="D416" s="1" t="s">
        <v>611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144845</v>
      </c>
      <c r="L416" s="31">
        <f t="shared" si="19"/>
        <v>19224.235184816509</v>
      </c>
      <c r="M416" s="23" t="s">
        <v>616</v>
      </c>
      <c r="N416" s="5">
        <v>137</v>
      </c>
      <c r="O416" s="6" t="s">
        <v>623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603</v>
      </c>
      <c r="B417" s="1" t="s">
        <v>33</v>
      </c>
      <c r="C417" s="1" t="s">
        <v>615</v>
      </c>
      <c r="D417" s="1" t="s">
        <v>611</v>
      </c>
      <c r="E417" s="1" t="s">
        <v>142</v>
      </c>
      <c r="F417" s="1" t="s">
        <v>87</v>
      </c>
      <c r="G417" s="1">
        <v>5</v>
      </c>
      <c r="H417" s="1" t="s">
        <v>38</v>
      </c>
      <c r="I417" s="1">
        <v>999</v>
      </c>
      <c r="J417" s="2" t="s">
        <v>474</v>
      </c>
      <c r="K417" s="3">
        <v>153845</v>
      </c>
      <c r="L417" s="31">
        <f t="shared" si="19"/>
        <v>20418.740460548142</v>
      </c>
      <c r="M417" s="23" t="s">
        <v>616</v>
      </c>
      <c r="N417" s="5">
        <v>137</v>
      </c>
      <c r="O417" s="6" t="s">
        <v>624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604</v>
      </c>
      <c r="B418" s="1" t="s">
        <v>33</v>
      </c>
      <c r="C418" s="1" t="s">
        <v>615</v>
      </c>
      <c r="D418" s="1" t="s">
        <v>612</v>
      </c>
      <c r="E418" s="1" t="s">
        <v>142</v>
      </c>
      <c r="F418" s="1" t="s">
        <v>87</v>
      </c>
      <c r="G418" s="1">
        <v>5</v>
      </c>
      <c r="H418" s="1" t="s">
        <v>38</v>
      </c>
      <c r="I418" s="1">
        <v>999</v>
      </c>
      <c r="J418" s="2" t="s">
        <v>474</v>
      </c>
      <c r="K418" s="3">
        <v>153845</v>
      </c>
      <c r="L418" s="31">
        <f t="shared" si="19"/>
        <v>20418.740460548142</v>
      </c>
      <c r="M418" s="23" t="s">
        <v>616</v>
      </c>
      <c r="N418" s="5">
        <v>137</v>
      </c>
      <c r="O418" s="6" t="s">
        <v>625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/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605</v>
      </c>
      <c r="B419" s="1" t="s">
        <v>33</v>
      </c>
      <c r="C419" s="1" t="s">
        <v>615</v>
      </c>
      <c r="D419" s="1" t="s">
        <v>613</v>
      </c>
      <c r="E419" s="1" t="s">
        <v>142</v>
      </c>
      <c r="F419" s="1" t="s">
        <v>87</v>
      </c>
      <c r="G419" s="1">
        <v>5</v>
      </c>
      <c r="H419" s="1" t="s">
        <v>38</v>
      </c>
      <c r="I419" s="1">
        <v>999</v>
      </c>
      <c r="J419" s="2" t="s">
        <v>474</v>
      </c>
      <c r="K419" s="3">
        <v>170845</v>
      </c>
      <c r="L419" s="31">
        <f t="shared" si="19"/>
        <v>22675.028203596787</v>
      </c>
      <c r="M419" s="23" t="s">
        <v>616</v>
      </c>
      <c r="N419" s="5">
        <v>137</v>
      </c>
      <c r="O419" s="6" t="s">
        <v>626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/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606</v>
      </c>
      <c r="B420" s="1" t="s">
        <v>33</v>
      </c>
      <c r="C420" s="1" t="s">
        <v>615</v>
      </c>
      <c r="D420" s="1" t="s">
        <v>613</v>
      </c>
      <c r="E420" s="1" t="s">
        <v>142</v>
      </c>
      <c r="F420" s="1" t="s">
        <v>37</v>
      </c>
      <c r="G420" s="1">
        <v>5</v>
      </c>
      <c r="H420" s="1" t="s">
        <v>144</v>
      </c>
      <c r="I420" s="1">
        <v>1598</v>
      </c>
      <c r="J420" s="2" t="s">
        <v>247</v>
      </c>
      <c r="K420" s="3">
        <v>185295</v>
      </c>
      <c r="L420" s="31">
        <f t="shared" si="19"/>
        <v>24592.872785188134</v>
      </c>
      <c r="M420" s="23" t="s">
        <v>616</v>
      </c>
      <c r="N420" s="5">
        <v>127</v>
      </c>
      <c r="O420" s="6" t="s">
        <v>627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/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607</v>
      </c>
      <c r="B421" s="1" t="s">
        <v>33</v>
      </c>
      <c r="C421" s="1" t="s">
        <v>615</v>
      </c>
      <c r="D421" s="1" t="s">
        <v>613</v>
      </c>
      <c r="E421" s="1" t="s">
        <v>142</v>
      </c>
      <c r="F421" s="1" t="s">
        <v>87</v>
      </c>
      <c r="G421" s="1">
        <v>5</v>
      </c>
      <c r="H421" s="1" t="s">
        <v>38</v>
      </c>
      <c r="I421" s="1">
        <v>999</v>
      </c>
      <c r="J421" s="2" t="s">
        <v>474</v>
      </c>
      <c r="K421" s="3">
        <v>179845</v>
      </c>
      <c r="L421" s="31">
        <f t="shared" si="19"/>
        <v>23869.53347932842</v>
      </c>
      <c r="M421" s="23" t="s">
        <v>616</v>
      </c>
      <c r="N421" s="5">
        <v>137</v>
      </c>
      <c r="O421" s="6" t="s">
        <v>628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608</v>
      </c>
      <c r="B422" s="1" t="s">
        <v>33</v>
      </c>
      <c r="C422" s="1" t="s">
        <v>615</v>
      </c>
      <c r="D422" s="1" t="s">
        <v>613</v>
      </c>
      <c r="E422" s="1" t="s">
        <v>142</v>
      </c>
      <c r="F422" s="1" t="s">
        <v>37</v>
      </c>
      <c r="G422" s="1">
        <v>5</v>
      </c>
      <c r="H422" s="1" t="s">
        <v>144</v>
      </c>
      <c r="I422" s="1">
        <v>1598</v>
      </c>
      <c r="J422" s="2" t="s">
        <v>247</v>
      </c>
      <c r="K422" s="3">
        <v>194295</v>
      </c>
      <c r="L422" s="31">
        <f t="shared" si="19"/>
        <v>25787.378060919767</v>
      </c>
      <c r="M422" s="23" t="s">
        <v>616</v>
      </c>
      <c r="N422" s="5">
        <v>127</v>
      </c>
      <c r="O422" s="6" t="s">
        <v>629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/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s="22" customFormat="1" ht="3" customHeight="1" thickBo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4"/>
      <c r="K423" s="15"/>
      <c r="L423" s="32"/>
      <c r="M423" s="24"/>
      <c r="N423" s="17"/>
      <c r="O423" s="13"/>
      <c r="P423" s="18"/>
      <c r="Q423" s="19"/>
      <c r="R423" s="19"/>
      <c r="S423" s="19"/>
      <c r="T423" s="19"/>
      <c r="U423" s="19"/>
      <c r="V423" s="19"/>
      <c r="W423" s="19"/>
      <c r="X423" s="20"/>
      <c r="Y423" s="20"/>
      <c r="Z423" s="20"/>
      <c r="AA423" s="21"/>
      <c r="AB423" s="20"/>
      <c r="AC423" s="20"/>
      <c r="AD423" s="20"/>
      <c r="AE423" s="20"/>
      <c r="AF423" s="20"/>
      <c r="AG423" s="20"/>
      <c r="AH423" s="20"/>
      <c r="AI423" s="20"/>
      <c r="AJ423" s="20"/>
    </row>
    <row r="424" spans="1:36" ht="15.75" customHeight="1" thickBot="1" x14ac:dyDescent="0.3">
      <c r="A424" s="1" t="s">
        <v>596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87</v>
      </c>
      <c r="G424" s="1">
        <v>5</v>
      </c>
      <c r="H424" s="1" t="s">
        <v>38</v>
      </c>
      <c r="I424" s="1">
        <v>999</v>
      </c>
      <c r="J424" s="2" t="s">
        <v>474</v>
      </c>
      <c r="K424" s="3">
        <v>165845</v>
      </c>
      <c r="L424" s="31">
        <f t="shared" si="19"/>
        <v>22011.414161523655</v>
      </c>
      <c r="M424" s="23" t="s">
        <v>734</v>
      </c>
      <c r="N424" s="5">
        <v>137</v>
      </c>
      <c r="O424" s="6" t="s">
        <v>617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597</v>
      </c>
      <c r="B425" s="1" t="s">
        <v>33</v>
      </c>
      <c r="C425" s="1" t="s">
        <v>615</v>
      </c>
      <c r="D425" s="1" t="s">
        <v>609</v>
      </c>
      <c r="E425" s="1" t="s">
        <v>142</v>
      </c>
      <c r="F425" s="1" t="s">
        <v>37</v>
      </c>
      <c r="G425" s="1">
        <v>5</v>
      </c>
      <c r="H425" s="1" t="s">
        <v>144</v>
      </c>
      <c r="I425" s="1">
        <v>1598</v>
      </c>
      <c r="J425" s="2" t="s">
        <v>614</v>
      </c>
      <c r="K425" s="3">
        <v>182295</v>
      </c>
      <c r="L425" s="31">
        <f t="shared" si="19"/>
        <v>24194.704359944255</v>
      </c>
      <c r="M425" s="23" t="s">
        <v>734</v>
      </c>
      <c r="N425" s="5">
        <v>127</v>
      </c>
      <c r="O425" s="6" t="s">
        <v>618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/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751</v>
      </c>
      <c r="B426" s="1" t="s">
        <v>33</v>
      </c>
      <c r="C426" s="1" t="s">
        <v>615</v>
      </c>
      <c r="D426" s="1" t="s">
        <v>609</v>
      </c>
      <c r="E426" s="1" t="s">
        <v>143</v>
      </c>
      <c r="F426" s="1" t="s">
        <v>567</v>
      </c>
      <c r="G426" s="1">
        <v>5</v>
      </c>
      <c r="H426" s="1" t="s">
        <v>38</v>
      </c>
      <c r="I426" s="1">
        <v>1469</v>
      </c>
      <c r="J426" s="2" t="s">
        <v>752</v>
      </c>
      <c r="K426" s="3">
        <v>201743</v>
      </c>
      <c r="L426" s="31">
        <f t="shared" si="19"/>
        <v>26775.897537991903</v>
      </c>
      <c r="M426" s="23" t="s">
        <v>734</v>
      </c>
      <c r="N426" s="5">
        <v>123</v>
      </c>
      <c r="O426" s="6" t="s">
        <v>753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652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598</v>
      </c>
      <c r="B427" s="1" t="s">
        <v>33</v>
      </c>
      <c r="C427" s="1" t="s">
        <v>615</v>
      </c>
      <c r="D427" s="1" t="s">
        <v>609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175845</v>
      </c>
      <c r="L427" s="31">
        <f t="shared" si="19"/>
        <v>23338.642245669918</v>
      </c>
      <c r="M427" s="23" t="s">
        <v>734</v>
      </c>
      <c r="N427" s="5">
        <v>137</v>
      </c>
      <c r="O427" s="6" t="s">
        <v>619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599</v>
      </c>
      <c r="B428" s="1" t="s">
        <v>33</v>
      </c>
      <c r="C428" s="1" t="s">
        <v>615</v>
      </c>
      <c r="D428" s="1" t="s">
        <v>609</v>
      </c>
      <c r="E428" s="1" t="s">
        <v>142</v>
      </c>
      <c r="F428" s="1" t="s">
        <v>37</v>
      </c>
      <c r="G428" s="1">
        <v>5</v>
      </c>
      <c r="H428" s="1" t="s">
        <v>144</v>
      </c>
      <c r="I428" s="1">
        <v>1598</v>
      </c>
      <c r="J428" s="2" t="s">
        <v>247</v>
      </c>
      <c r="K428" s="3">
        <v>191295</v>
      </c>
      <c r="L428" s="31">
        <f t="shared" si="19"/>
        <v>25389.209635675888</v>
      </c>
      <c r="M428" s="23" t="s">
        <v>734</v>
      </c>
      <c r="N428" s="5">
        <v>127</v>
      </c>
      <c r="O428" s="6" t="s">
        <v>620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754</v>
      </c>
      <c r="B429" s="1" t="s">
        <v>33</v>
      </c>
      <c r="C429" s="1" t="s">
        <v>615</v>
      </c>
      <c r="D429" s="1" t="s">
        <v>609</v>
      </c>
      <c r="E429" s="1" t="s">
        <v>143</v>
      </c>
      <c r="F429" s="1" t="s">
        <v>567</v>
      </c>
      <c r="G429" s="1">
        <v>5</v>
      </c>
      <c r="H429" s="1" t="s">
        <v>38</v>
      </c>
      <c r="I429" s="1">
        <v>1469</v>
      </c>
      <c r="J429" s="2" t="s">
        <v>752</v>
      </c>
      <c r="K429" s="3">
        <v>210437</v>
      </c>
      <c r="L429" s="31">
        <f t="shared" si="19"/>
        <v>27929.789634348661</v>
      </c>
      <c r="M429" s="23" t="s">
        <v>734</v>
      </c>
      <c r="N429" s="5">
        <v>123</v>
      </c>
      <c r="O429" s="6" t="s">
        <v>755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652</v>
      </c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600</v>
      </c>
      <c r="B430" s="1" t="s">
        <v>33</v>
      </c>
      <c r="C430" s="1" t="s">
        <v>615</v>
      </c>
      <c r="D430" s="1" t="s">
        <v>610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189845</v>
      </c>
      <c r="L430" s="31">
        <f t="shared" si="19"/>
        <v>25196.761563474683</v>
      </c>
      <c r="M430" s="23" t="s">
        <v>734</v>
      </c>
      <c r="N430" s="5">
        <v>137</v>
      </c>
      <c r="O430" s="6" t="s">
        <v>621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601</v>
      </c>
      <c r="B431" s="1" t="s">
        <v>33</v>
      </c>
      <c r="C431" s="1" t="s">
        <v>615</v>
      </c>
      <c r="D431" s="1" t="s">
        <v>610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198845</v>
      </c>
      <c r="L431" s="31">
        <f t="shared" si="19"/>
        <v>26391.266839206317</v>
      </c>
      <c r="M431" s="23" t="s">
        <v>734</v>
      </c>
      <c r="N431" s="5">
        <v>137</v>
      </c>
      <c r="O431" s="6" t="s">
        <v>622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602</v>
      </c>
      <c r="B432" s="1" t="s">
        <v>33</v>
      </c>
      <c r="C432" s="1" t="s">
        <v>615</v>
      </c>
      <c r="D432" s="1" t="s">
        <v>611</v>
      </c>
      <c r="E432" s="1" t="s">
        <v>142</v>
      </c>
      <c r="F432" s="1" t="s">
        <v>87</v>
      </c>
      <c r="G432" s="1">
        <v>5</v>
      </c>
      <c r="H432" s="1" t="s">
        <v>38</v>
      </c>
      <c r="I432" s="1">
        <v>999</v>
      </c>
      <c r="J432" s="2" t="s">
        <v>474</v>
      </c>
      <c r="K432" s="3">
        <v>156845</v>
      </c>
      <c r="L432" s="31">
        <f t="shared" si="19"/>
        <v>20816.908885792021</v>
      </c>
      <c r="M432" s="23" t="s">
        <v>734</v>
      </c>
      <c r="N432" s="5">
        <v>137</v>
      </c>
      <c r="O432" s="6" t="s">
        <v>623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603</v>
      </c>
      <c r="B433" s="1" t="s">
        <v>33</v>
      </c>
      <c r="C433" s="1" t="s">
        <v>615</v>
      </c>
      <c r="D433" s="1" t="s">
        <v>611</v>
      </c>
      <c r="E433" s="1" t="s">
        <v>142</v>
      </c>
      <c r="F433" s="1" t="s">
        <v>87</v>
      </c>
      <c r="G433" s="1">
        <v>5</v>
      </c>
      <c r="H433" s="1" t="s">
        <v>38</v>
      </c>
      <c r="I433" s="1">
        <v>999</v>
      </c>
      <c r="J433" s="2" t="s">
        <v>474</v>
      </c>
      <c r="K433" s="3">
        <v>165845</v>
      </c>
      <c r="L433" s="31">
        <f t="shared" si="19"/>
        <v>22011.414161523655</v>
      </c>
      <c r="M433" s="23" t="s">
        <v>734</v>
      </c>
      <c r="N433" s="5">
        <v>137</v>
      </c>
      <c r="O433" s="6" t="s">
        <v>624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/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604</v>
      </c>
      <c r="B434" s="1" t="s">
        <v>33</v>
      </c>
      <c r="C434" s="1" t="s">
        <v>615</v>
      </c>
      <c r="D434" s="1" t="s">
        <v>612</v>
      </c>
      <c r="E434" s="1" t="s">
        <v>142</v>
      </c>
      <c r="F434" s="1" t="s">
        <v>87</v>
      </c>
      <c r="G434" s="1">
        <v>5</v>
      </c>
      <c r="H434" s="1" t="s">
        <v>38</v>
      </c>
      <c r="I434" s="1">
        <v>999</v>
      </c>
      <c r="J434" s="2" t="s">
        <v>474</v>
      </c>
      <c r="K434" s="3">
        <v>165845</v>
      </c>
      <c r="L434" s="31">
        <f t="shared" si="19"/>
        <v>22011.414161523655</v>
      </c>
      <c r="M434" s="23" t="s">
        <v>734</v>
      </c>
      <c r="N434" s="5">
        <v>137</v>
      </c>
      <c r="O434" s="6" t="s">
        <v>625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/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605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87</v>
      </c>
      <c r="G435" s="1">
        <v>5</v>
      </c>
      <c r="H435" s="1" t="s">
        <v>38</v>
      </c>
      <c r="I435" s="1">
        <v>999</v>
      </c>
      <c r="J435" s="2" t="s">
        <v>474</v>
      </c>
      <c r="K435" s="3">
        <v>184845</v>
      </c>
      <c r="L435" s="31">
        <f t="shared" si="19"/>
        <v>24533.147521401552</v>
      </c>
      <c r="M435" s="23" t="s">
        <v>734</v>
      </c>
      <c r="N435" s="5">
        <v>137</v>
      </c>
      <c r="O435" s="6" t="s">
        <v>626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606</v>
      </c>
      <c r="B436" s="1" t="s">
        <v>33</v>
      </c>
      <c r="C436" s="1" t="s">
        <v>615</v>
      </c>
      <c r="D436" s="1" t="s">
        <v>613</v>
      </c>
      <c r="E436" s="1" t="s">
        <v>142</v>
      </c>
      <c r="F436" s="1" t="s">
        <v>37</v>
      </c>
      <c r="G436" s="1">
        <v>5</v>
      </c>
      <c r="H436" s="1" t="s">
        <v>144</v>
      </c>
      <c r="I436" s="1">
        <v>1598</v>
      </c>
      <c r="J436" s="2" t="s">
        <v>247</v>
      </c>
      <c r="K436" s="3">
        <v>200287</v>
      </c>
      <c r="L436" s="31">
        <f t="shared" si="19"/>
        <v>26582.653128940208</v>
      </c>
      <c r="M436" s="23" t="s">
        <v>734</v>
      </c>
      <c r="N436" s="5">
        <v>127</v>
      </c>
      <c r="O436" s="6" t="s">
        <v>627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/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756</v>
      </c>
      <c r="B437" s="1" t="s">
        <v>33</v>
      </c>
      <c r="C437" s="1" t="s">
        <v>615</v>
      </c>
      <c r="D437" s="1" t="s">
        <v>613</v>
      </c>
      <c r="E437" s="1" t="s">
        <v>143</v>
      </c>
      <c r="F437" s="1" t="s">
        <v>567</v>
      </c>
      <c r="G437" s="1">
        <v>5</v>
      </c>
      <c r="H437" s="1" t="s">
        <v>38</v>
      </c>
      <c r="I437" s="1">
        <v>1469</v>
      </c>
      <c r="J437" s="2" t="s">
        <v>247</v>
      </c>
      <c r="K437" s="3">
        <v>220190</v>
      </c>
      <c r="L437" s="31">
        <f t="shared" si="19"/>
        <v>29224.235184816509</v>
      </c>
      <c r="M437" s="23" t="s">
        <v>734</v>
      </c>
      <c r="N437" s="5">
        <v>123</v>
      </c>
      <c r="O437" s="6" t="s">
        <v>757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652</v>
      </c>
      <c r="AB437" s="9"/>
      <c r="AC437" s="9"/>
      <c r="AD437" s="9" t="s">
        <v>43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607</v>
      </c>
      <c r="B438" s="1" t="s">
        <v>33</v>
      </c>
      <c r="C438" s="1" t="s">
        <v>615</v>
      </c>
      <c r="D438" s="1" t="s">
        <v>613</v>
      </c>
      <c r="E438" s="1" t="s">
        <v>142</v>
      </c>
      <c r="F438" s="1" t="s">
        <v>87</v>
      </c>
      <c r="G438" s="1">
        <v>5</v>
      </c>
      <c r="H438" s="1" t="s">
        <v>38</v>
      </c>
      <c r="I438" s="1">
        <v>999</v>
      </c>
      <c r="J438" s="2" t="s">
        <v>474</v>
      </c>
      <c r="K438" s="3">
        <v>193845</v>
      </c>
      <c r="L438" s="31">
        <f t="shared" si="19"/>
        <v>25727.652797133185</v>
      </c>
      <c r="M438" s="23" t="s">
        <v>734</v>
      </c>
      <c r="N438" s="5">
        <v>137</v>
      </c>
      <c r="O438" s="6" t="s">
        <v>628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/>
      <c r="AB438" s="9"/>
      <c r="AC438" s="9"/>
      <c r="AD438" s="9" t="s">
        <v>43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608</v>
      </c>
      <c r="B439" s="1" t="s">
        <v>33</v>
      </c>
      <c r="C439" s="1" t="s">
        <v>615</v>
      </c>
      <c r="D439" s="1" t="s">
        <v>613</v>
      </c>
      <c r="E439" s="1" t="s">
        <v>142</v>
      </c>
      <c r="F439" s="1" t="s">
        <v>37</v>
      </c>
      <c r="G439" s="1">
        <v>5</v>
      </c>
      <c r="H439" s="1" t="s">
        <v>144</v>
      </c>
      <c r="I439" s="1">
        <v>1598</v>
      </c>
      <c r="J439" s="2" t="s">
        <v>247</v>
      </c>
      <c r="K439" s="3">
        <v>209025</v>
      </c>
      <c r="L439" s="31">
        <f t="shared" si="19"/>
        <v>27742.385028867211</v>
      </c>
      <c r="M439" s="23" t="s">
        <v>734</v>
      </c>
      <c r="N439" s="5">
        <v>127</v>
      </c>
      <c r="O439" s="6" t="s">
        <v>629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/>
      <c r="AB439" s="9"/>
      <c r="AC439" s="9"/>
      <c r="AD439" s="9" t="s">
        <v>43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758</v>
      </c>
      <c r="B440" s="1" t="s">
        <v>33</v>
      </c>
      <c r="C440" s="1" t="s">
        <v>615</v>
      </c>
      <c r="D440" s="1" t="s">
        <v>613</v>
      </c>
      <c r="E440" s="1" t="s">
        <v>143</v>
      </c>
      <c r="F440" s="1" t="s">
        <v>567</v>
      </c>
      <c r="G440" s="1">
        <v>5</v>
      </c>
      <c r="H440" s="1" t="s">
        <v>38</v>
      </c>
      <c r="I440" s="1">
        <v>1469</v>
      </c>
      <c r="J440" s="2" t="s">
        <v>247</v>
      </c>
      <c r="K440" s="3">
        <v>228884</v>
      </c>
      <c r="L440" s="31">
        <f t="shared" si="19"/>
        <v>30378.127281173267</v>
      </c>
      <c r="M440" s="23" t="s">
        <v>734</v>
      </c>
      <c r="N440" s="5">
        <v>123</v>
      </c>
      <c r="O440" s="6" t="s">
        <v>759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652</v>
      </c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s="30" customFormat="1" ht="2.25" customHeight="1" thickBot="1" x14ac:dyDescent="0.3">
      <c r="A441" s="25"/>
      <c r="B441" s="25"/>
      <c r="C441" s="25"/>
      <c r="D441" s="25"/>
      <c r="E441" s="25"/>
      <c r="F441" s="25"/>
      <c r="G441" s="25"/>
      <c r="H441" s="25"/>
      <c r="I441" s="25"/>
      <c r="J441" s="26"/>
      <c r="K441" s="27"/>
      <c r="L441" s="34"/>
      <c r="M441" s="35"/>
      <c r="N441" s="25"/>
      <c r="O441" s="25"/>
      <c r="P441" s="18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9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 spans="1:36" ht="15.75" customHeight="1" thickBot="1" x14ac:dyDescent="0.3">
      <c r="A442" s="1" t="s">
        <v>596</v>
      </c>
      <c r="B442" s="1" t="s">
        <v>33</v>
      </c>
      <c r="C442" s="1" t="s">
        <v>615</v>
      </c>
      <c r="D442" s="1" t="s">
        <v>609</v>
      </c>
      <c r="E442" s="1" t="s">
        <v>142</v>
      </c>
      <c r="F442" s="1" t="s">
        <v>87</v>
      </c>
      <c r="G442" s="1">
        <v>5</v>
      </c>
      <c r="H442" s="1" t="s">
        <v>38</v>
      </c>
      <c r="I442" s="1">
        <v>999</v>
      </c>
      <c r="J442" s="2" t="s">
        <v>474</v>
      </c>
      <c r="K442" s="3">
        <v>165845</v>
      </c>
      <c r="L442" s="31">
        <f t="shared" ref="L442:L458" si="20">SUM(K442/7.5345)</f>
        <v>22011.414161523655</v>
      </c>
      <c r="M442" s="23" t="s">
        <v>782</v>
      </c>
      <c r="N442" s="5">
        <v>137</v>
      </c>
      <c r="O442" s="6" t="s">
        <v>617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/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597</v>
      </c>
      <c r="B443" s="1" t="s">
        <v>33</v>
      </c>
      <c r="C443" s="1" t="s">
        <v>615</v>
      </c>
      <c r="D443" s="1" t="s">
        <v>609</v>
      </c>
      <c r="E443" s="1" t="s">
        <v>142</v>
      </c>
      <c r="F443" s="1" t="s">
        <v>37</v>
      </c>
      <c r="G443" s="1">
        <v>5</v>
      </c>
      <c r="H443" s="1" t="s">
        <v>144</v>
      </c>
      <c r="I443" s="1">
        <v>1598</v>
      </c>
      <c r="J443" s="2" t="s">
        <v>614</v>
      </c>
      <c r="K443" s="3">
        <v>182295</v>
      </c>
      <c r="L443" s="31">
        <f t="shared" si="20"/>
        <v>24194.704359944255</v>
      </c>
      <c r="M443" s="23" t="s">
        <v>782</v>
      </c>
      <c r="N443" s="5">
        <v>127</v>
      </c>
      <c r="O443" s="6" t="s">
        <v>618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/>
      <c r="AB443" s="9"/>
      <c r="AC443" s="9"/>
      <c r="AD443" s="9" t="s">
        <v>43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751</v>
      </c>
      <c r="B444" s="1" t="s">
        <v>33</v>
      </c>
      <c r="C444" s="1" t="s">
        <v>615</v>
      </c>
      <c r="D444" s="1" t="s">
        <v>609</v>
      </c>
      <c r="E444" s="1" t="s">
        <v>143</v>
      </c>
      <c r="F444" s="1" t="s">
        <v>567</v>
      </c>
      <c r="G444" s="1">
        <v>5</v>
      </c>
      <c r="H444" s="1" t="s">
        <v>38</v>
      </c>
      <c r="I444" s="1">
        <v>1469</v>
      </c>
      <c r="J444" s="2" t="s">
        <v>752</v>
      </c>
      <c r="K444" s="3">
        <v>201743</v>
      </c>
      <c r="L444" s="31">
        <f t="shared" si="20"/>
        <v>26775.897537991903</v>
      </c>
      <c r="M444" s="23" t="s">
        <v>782</v>
      </c>
      <c r="N444" s="5">
        <v>123</v>
      </c>
      <c r="O444" s="6" t="s">
        <v>753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652</v>
      </c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598</v>
      </c>
      <c r="B445" s="1" t="s">
        <v>33</v>
      </c>
      <c r="C445" s="1" t="s">
        <v>615</v>
      </c>
      <c r="D445" s="1" t="s">
        <v>609</v>
      </c>
      <c r="E445" s="1" t="s">
        <v>142</v>
      </c>
      <c r="F445" s="1" t="s">
        <v>87</v>
      </c>
      <c r="G445" s="1">
        <v>5</v>
      </c>
      <c r="H445" s="1" t="s">
        <v>38</v>
      </c>
      <c r="I445" s="1">
        <v>999</v>
      </c>
      <c r="J445" s="2" t="s">
        <v>474</v>
      </c>
      <c r="K445" s="3">
        <v>175845</v>
      </c>
      <c r="L445" s="31">
        <f t="shared" si="20"/>
        <v>23338.642245669918</v>
      </c>
      <c r="M445" s="23" t="s">
        <v>782</v>
      </c>
      <c r="N445" s="5">
        <v>137</v>
      </c>
      <c r="O445" s="6" t="s">
        <v>619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599</v>
      </c>
      <c r="B446" s="1" t="s">
        <v>33</v>
      </c>
      <c r="C446" s="1" t="s">
        <v>615</v>
      </c>
      <c r="D446" s="1" t="s">
        <v>609</v>
      </c>
      <c r="E446" s="1" t="s">
        <v>142</v>
      </c>
      <c r="F446" s="1" t="s">
        <v>37</v>
      </c>
      <c r="G446" s="1">
        <v>5</v>
      </c>
      <c r="H446" s="1" t="s">
        <v>144</v>
      </c>
      <c r="I446" s="1">
        <v>1598</v>
      </c>
      <c r="J446" s="2" t="s">
        <v>247</v>
      </c>
      <c r="K446" s="3">
        <v>191295</v>
      </c>
      <c r="L446" s="31">
        <f t="shared" si="20"/>
        <v>25389.209635675888</v>
      </c>
      <c r="M446" s="23" t="s">
        <v>782</v>
      </c>
      <c r="N446" s="5">
        <v>127</v>
      </c>
      <c r="O446" s="6" t="s">
        <v>620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/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754</v>
      </c>
      <c r="B447" s="1" t="s">
        <v>33</v>
      </c>
      <c r="C447" s="1" t="s">
        <v>615</v>
      </c>
      <c r="D447" s="1" t="s">
        <v>609</v>
      </c>
      <c r="E447" s="1" t="s">
        <v>143</v>
      </c>
      <c r="F447" s="1" t="s">
        <v>567</v>
      </c>
      <c r="G447" s="1">
        <v>5</v>
      </c>
      <c r="H447" s="1" t="s">
        <v>38</v>
      </c>
      <c r="I447" s="1">
        <v>1469</v>
      </c>
      <c r="J447" s="2" t="s">
        <v>752</v>
      </c>
      <c r="K447" s="3">
        <v>210437</v>
      </c>
      <c r="L447" s="31">
        <f t="shared" si="20"/>
        <v>27929.789634348661</v>
      </c>
      <c r="M447" s="23" t="s">
        <v>782</v>
      </c>
      <c r="N447" s="5">
        <v>123</v>
      </c>
      <c r="O447" s="6" t="s">
        <v>755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652</v>
      </c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600</v>
      </c>
      <c r="B448" s="1" t="s">
        <v>33</v>
      </c>
      <c r="C448" s="1" t="s">
        <v>615</v>
      </c>
      <c r="D448" s="1" t="s">
        <v>610</v>
      </c>
      <c r="E448" s="1" t="s">
        <v>142</v>
      </c>
      <c r="F448" s="1" t="s">
        <v>87</v>
      </c>
      <c r="G448" s="1">
        <v>5</v>
      </c>
      <c r="H448" s="1" t="s">
        <v>38</v>
      </c>
      <c r="I448" s="1">
        <v>999</v>
      </c>
      <c r="J448" s="2" t="s">
        <v>474</v>
      </c>
      <c r="K448" s="3">
        <v>189845</v>
      </c>
      <c r="L448" s="31">
        <f t="shared" si="20"/>
        <v>25196.761563474683</v>
      </c>
      <c r="M448" s="23" t="s">
        <v>782</v>
      </c>
      <c r="N448" s="5">
        <v>137</v>
      </c>
      <c r="O448" s="6" t="s">
        <v>621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/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601</v>
      </c>
      <c r="B449" s="1" t="s">
        <v>33</v>
      </c>
      <c r="C449" s="1" t="s">
        <v>615</v>
      </c>
      <c r="D449" s="1" t="s">
        <v>610</v>
      </c>
      <c r="E449" s="1" t="s">
        <v>142</v>
      </c>
      <c r="F449" s="1" t="s">
        <v>87</v>
      </c>
      <c r="G449" s="1">
        <v>5</v>
      </c>
      <c r="H449" s="1" t="s">
        <v>38</v>
      </c>
      <c r="I449" s="1">
        <v>999</v>
      </c>
      <c r="J449" s="2" t="s">
        <v>474</v>
      </c>
      <c r="K449" s="3">
        <v>198845</v>
      </c>
      <c r="L449" s="31">
        <f t="shared" si="20"/>
        <v>26391.266839206317</v>
      </c>
      <c r="M449" s="23" t="s">
        <v>782</v>
      </c>
      <c r="N449" s="5">
        <v>137</v>
      </c>
      <c r="O449" s="6" t="s">
        <v>622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/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602</v>
      </c>
      <c r="B450" s="1" t="s">
        <v>33</v>
      </c>
      <c r="C450" s="1" t="s">
        <v>615</v>
      </c>
      <c r="D450" s="1" t="s">
        <v>611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156845</v>
      </c>
      <c r="L450" s="31">
        <f t="shared" si="20"/>
        <v>20816.908885792021</v>
      </c>
      <c r="M450" s="23" t="s">
        <v>782</v>
      </c>
      <c r="N450" s="5">
        <v>137</v>
      </c>
      <c r="O450" s="6" t="s">
        <v>623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603</v>
      </c>
      <c r="B451" s="1" t="s">
        <v>33</v>
      </c>
      <c r="C451" s="1" t="s">
        <v>615</v>
      </c>
      <c r="D451" s="1" t="s">
        <v>611</v>
      </c>
      <c r="E451" s="1" t="s">
        <v>142</v>
      </c>
      <c r="F451" s="1" t="s">
        <v>87</v>
      </c>
      <c r="G451" s="1">
        <v>5</v>
      </c>
      <c r="H451" s="1" t="s">
        <v>38</v>
      </c>
      <c r="I451" s="1">
        <v>999</v>
      </c>
      <c r="J451" s="2" t="s">
        <v>474</v>
      </c>
      <c r="K451" s="3">
        <v>165845</v>
      </c>
      <c r="L451" s="31">
        <f t="shared" si="20"/>
        <v>22011.414161523655</v>
      </c>
      <c r="M451" s="23" t="s">
        <v>782</v>
      </c>
      <c r="N451" s="5">
        <v>137</v>
      </c>
      <c r="O451" s="6" t="s">
        <v>624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604</v>
      </c>
      <c r="B452" s="1" t="s">
        <v>33</v>
      </c>
      <c r="C452" s="1" t="s">
        <v>615</v>
      </c>
      <c r="D452" s="1" t="s">
        <v>612</v>
      </c>
      <c r="E452" s="1" t="s">
        <v>142</v>
      </c>
      <c r="F452" s="1" t="s">
        <v>87</v>
      </c>
      <c r="G452" s="1">
        <v>5</v>
      </c>
      <c r="H452" s="1" t="s">
        <v>38</v>
      </c>
      <c r="I452" s="1">
        <v>999</v>
      </c>
      <c r="J452" s="2" t="s">
        <v>474</v>
      </c>
      <c r="K452" s="3">
        <v>165845</v>
      </c>
      <c r="L452" s="31">
        <f t="shared" si="20"/>
        <v>22011.414161523655</v>
      </c>
      <c r="M452" s="23" t="s">
        <v>782</v>
      </c>
      <c r="N452" s="5">
        <v>137</v>
      </c>
      <c r="O452" s="6" t="s">
        <v>625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/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605</v>
      </c>
      <c r="B453" s="1" t="s">
        <v>33</v>
      </c>
      <c r="C453" s="1" t="s">
        <v>615</v>
      </c>
      <c r="D453" s="1" t="s">
        <v>613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184845</v>
      </c>
      <c r="L453" s="31">
        <f t="shared" si="20"/>
        <v>24533.147521401552</v>
      </c>
      <c r="M453" s="23" t="s">
        <v>782</v>
      </c>
      <c r="N453" s="5">
        <v>137</v>
      </c>
      <c r="O453" s="6" t="s">
        <v>626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606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37</v>
      </c>
      <c r="G454" s="1">
        <v>5</v>
      </c>
      <c r="H454" s="1" t="s">
        <v>144</v>
      </c>
      <c r="I454" s="1">
        <v>1598</v>
      </c>
      <c r="J454" s="2" t="s">
        <v>247</v>
      </c>
      <c r="K454" s="3">
        <v>200287</v>
      </c>
      <c r="L454" s="31">
        <f t="shared" si="20"/>
        <v>26582.653128940208</v>
      </c>
      <c r="M454" s="23" t="s">
        <v>782</v>
      </c>
      <c r="N454" s="5">
        <v>127</v>
      </c>
      <c r="O454" s="6" t="s">
        <v>627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756</v>
      </c>
      <c r="B455" s="1" t="s">
        <v>33</v>
      </c>
      <c r="C455" s="1" t="s">
        <v>615</v>
      </c>
      <c r="D455" s="1" t="s">
        <v>613</v>
      </c>
      <c r="E455" s="1" t="s">
        <v>143</v>
      </c>
      <c r="F455" s="1" t="s">
        <v>567</v>
      </c>
      <c r="G455" s="1">
        <v>5</v>
      </c>
      <c r="H455" s="1" t="s">
        <v>38</v>
      </c>
      <c r="I455" s="1">
        <v>1469</v>
      </c>
      <c r="J455" s="2" t="s">
        <v>247</v>
      </c>
      <c r="K455" s="3">
        <v>220190</v>
      </c>
      <c r="L455" s="31">
        <f t="shared" si="20"/>
        <v>29224.235184816509</v>
      </c>
      <c r="M455" s="23" t="s">
        <v>782</v>
      </c>
      <c r="N455" s="5">
        <v>123</v>
      </c>
      <c r="O455" s="6" t="s">
        <v>757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652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607</v>
      </c>
      <c r="B456" s="1" t="s">
        <v>33</v>
      </c>
      <c r="C456" s="1" t="s">
        <v>615</v>
      </c>
      <c r="D456" s="1" t="s">
        <v>613</v>
      </c>
      <c r="E456" s="1" t="s">
        <v>142</v>
      </c>
      <c r="F456" s="1" t="s">
        <v>87</v>
      </c>
      <c r="G456" s="1">
        <v>5</v>
      </c>
      <c r="H456" s="1" t="s">
        <v>38</v>
      </c>
      <c r="I456" s="1">
        <v>999</v>
      </c>
      <c r="J456" s="2" t="s">
        <v>474</v>
      </c>
      <c r="K456" s="3">
        <v>193845</v>
      </c>
      <c r="L456" s="31">
        <f t="shared" si="20"/>
        <v>25727.652797133185</v>
      </c>
      <c r="M456" s="23" t="s">
        <v>782</v>
      </c>
      <c r="N456" s="5">
        <v>137</v>
      </c>
      <c r="O456" s="6" t="s">
        <v>628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/>
      <c r="AB456" s="9"/>
      <c r="AC456" s="9"/>
      <c r="AD456" s="9" t="s">
        <v>43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608</v>
      </c>
      <c r="B457" s="1" t="s">
        <v>33</v>
      </c>
      <c r="C457" s="1" t="s">
        <v>615</v>
      </c>
      <c r="D457" s="1" t="s">
        <v>613</v>
      </c>
      <c r="E457" s="1" t="s">
        <v>142</v>
      </c>
      <c r="F457" s="1" t="s">
        <v>37</v>
      </c>
      <c r="G457" s="1">
        <v>5</v>
      </c>
      <c r="H457" s="1" t="s">
        <v>144</v>
      </c>
      <c r="I457" s="1">
        <v>1598</v>
      </c>
      <c r="J457" s="2" t="s">
        <v>247</v>
      </c>
      <c r="K457" s="3">
        <v>209025</v>
      </c>
      <c r="L457" s="31">
        <f t="shared" si="20"/>
        <v>27742.385028867211</v>
      </c>
      <c r="M457" s="23" t="s">
        <v>782</v>
      </c>
      <c r="N457" s="5">
        <v>127</v>
      </c>
      <c r="O457" s="6" t="s">
        <v>629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/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758</v>
      </c>
      <c r="B458" s="1" t="s">
        <v>33</v>
      </c>
      <c r="C458" s="1" t="s">
        <v>615</v>
      </c>
      <c r="D458" s="1" t="s">
        <v>613</v>
      </c>
      <c r="E458" s="1" t="s">
        <v>143</v>
      </c>
      <c r="F458" s="1" t="s">
        <v>567</v>
      </c>
      <c r="G458" s="1">
        <v>5</v>
      </c>
      <c r="H458" s="1" t="s">
        <v>38</v>
      </c>
      <c r="I458" s="1">
        <v>1469</v>
      </c>
      <c r="J458" s="2" t="s">
        <v>247</v>
      </c>
      <c r="K458" s="3">
        <v>228884</v>
      </c>
      <c r="L458" s="31">
        <f t="shared" si="20"/>
        <v>30378.127281173267</v>
      </c>
      <c r="M458" s="23" t="s">
        <v>782</v>
      </c>
      <c r="N458" s="5">
        <v>123</v>
      </c>
      <c r="O458" s="6" t="s">
        <v>759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652</v>
      </c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s="22" customFormat="1" ht="2.25" customHeight="1" thickBot="1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4"/>
      <c r="K459" s="15"/>
      <c r="L459" s="32"/>
      <c r="M459" s="24"/>
      <c r="N459" s="17"/>
      <c r="O459" s="13"/>
      <c r="P459" s="18"/>
      <c r="Q459" s="19"/>
      <c r="R459" s="19"/>
      <c r="S459" s="19"/>
      <c r="T459" s="19"/>
      <c r="U459" s="19"/>
      <c r="V459" s="19"/>
      <c r="W459" s="19"/>
      <c r="X459" s="20"/>
      <c r="Y459" s="20"/>
      <c r="Z459" s="20"/>
      <c r="AA459" s="21"/>
      <c r="AB459" s="20"/>
      <c r="AC459" s="20"/>
      <c r="AD459" s="20"/>
      <c r="AE459" s="20"/>
      <c r="AF459" s="20"/>
      <c r="AG459" s="20"/>
      <c r="AH459" s="20"/>
      <c r="AI459" s="20"/>
      <c r="AJ459" s="20"/>
    </row>
    <row r="460" spans="1:36" ht="15.75" thickBot="1" x14ac:dyDescent="0.3">
      <c r="A460" s="1" t="s">
        <v>781</v>
      </c>
      <c r="B460" s="1" t="s">
        <v>33</v>
      </c>
      <c r="C460" s="1" t="s">
        <v>615</v>
      </c>
      <c r="D460" s="1" t="s">
        <v>611</v>
      </c>
      <c r="E460" s="1" t="s">
        <v>142</v>
      </c>
      <c r="F460" s="1" t="s">
        <v>37</v>
      </c>
      <c r="G460" s="1">
        <v>5</v>
      </c>
      <c r="H460" s="1" t="s">
        <v>144</v>
      </c>
      <c r="I460" s="1">
        <v>1598</v>
      </c>
      <c r="J460" s="2" t="s">
        <v>247</v>
      </c>
      <c r="K460" s="3">
        <v>181295</v>
      </c>
      <c r="L460" s="31">
        <f t="shared" si="19"/>
        <v>24061.981551529629</v>
      </c>
      <c r="M460" s="23" t="s">
        <v>782</v>
      </c>
      <c r="N460" s="5">
        <v>127</v>
      </c>
      <c r="O460" s="6" t="s">
        <v>783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784</v>
      </c>
      <c r="AB460" s="9"/>
      <c r="AC460" s="9"/>
      <c r="AD460" s="9" t="s">
        <v>43</v>
      </c>
      <c r="AE460" s="10"/>
      <c r="AF460" s="10"/>
      <c r="AG460" s="10"/>
      <c r="AH460" s="10"/>
      <c r="AI460" s="10"/>
      <c r="AJ460" s="10"/>
    </row>
    <row r="461" spans="1:36" s="22" customFormat="1" ht="2.25" customHeight="1" thickBo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4"/>
      <c r="K461" s="15"/>
      <c r="L461" s="32"/>
      <c r="M461" s="24"/>
      <c r="N461" s="17"/>
      <c r="O461" s="13"/>
      <c r="P461" s="18"/>
      <c r="Q461" s="19"/>
      <c r="R461" s="19"/>
      <c r="S461" s="19"/>
      <c r="T461" s="19"/>
      <c r="U461" s="19"/>
      <c r="V461" s="19"/>
      <c r="W461" s="19"/>
      <c r="X461" s="20"/>
      <c r="Y461" s="20"/>
      <c r="Z461" s="20"/>
      <c r="AA461" s="21"/>
      <c r="AB461" s="20"/>
      <c r="AC461" s="20"/>
      <c r="AD461" s="20"/>
      <c r="AE461" s="20"/>
      <c r="AF461" s="20"/>
      <c r="AG461" s="20"/>
      <c r="AH461" s="20"/>
      <c r="AI461" s="20"/>
      <c r="AJ461" s="20"/>
    </row>
    <row r="462" spans="1:36" ht="15.75" customHeight="1" thickBot="1" x14ac:dyDescent="0.3">
      <c r="A462" s="1" t="s">
        <v>596</v>
      </c>
      <c r="B462" s="1" t="s">
        <v>33</v>
      </c>
      <c r="C462" s="1" t="s">
        <v>615</v>
      </c>
      <c r="D462" s="1" t="s">
        <v>609</v>
      </c>
      <c r="E462" s="1" t="s">
        <v>142</v>
      </c>
      <c r="F462" s="1" t="s">
        <v>87</v>
      </c>
      <c r="G462" s="1">
        <v>5</v>
      </c>
      <c r="H462" s="1" t="s">
        <v>38</v>
      </c>
      <c r="I462" s="1">
        <v>999</v>
      </c>
      <c r="J462" s="2" t="s">
        <v>474</v>
      </c>
      <c r="K462" s="3">
        <v>165845</v>
      </c>
      <c r="L462" s="31">
        <f t="shared" ref="L462:L477" si="21">SUM(K462/7.5345)</f>
        <v>22011.414161523655</v>
      </c>
      <c r="M462" s="23" t="s">
        <v>899</v>
      </c>
      <c r="N462" s="5">
        <v>137</v>
      </c>
      <c r="O462" s="6" t="s">
        <v>617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/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597</v>
      </c>
      <c r="B463" s="1" t="s">
        <v>33</v>
      </c>
      <c r="C463" s="1" t="s">
        <v>615</v>
      </c>
      <c r="D463" s="1" t="s">
        <v>609</v>
      </c>
      <c r="E463" s="1" t="s">
        <v>142</v>
      </c>
      <c r="F463" s="1" t="s">
        <v>37</v>
      </c>
      <c r="G463" s="1">
        <v>5</v>
      </c>
      <c r="H463" s="1" t="s">
        <v>144</v>
      </c>
      <c r="I463" s="1">
        <v>1598</v>
      </c>
      <c r="J463" s="2" t="s">
        <v>614</v>
      </c>
      <c r="K463" s="3">
        <v>182295</v>
      </c>
      <c r="L463" s="31">
        <f t="shared" si="21"/>
        <v>24194.704359944255</v>
      </c>
      <c r="M463" s="23" t="s">
        <v>899</v>
      </c>
      <c r="N463" s="5">
        <v>127</v>
      </c>
      <c r="O463" s="6" t="s">
        <v>618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/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751</v>
      </c>
      <c r="B464" s="1" t="s">
        <v>33</v>
      </c>
      <c r="C464" s="1" t="s">
        <v>615</v>
      </c>
      <c r="D464" s="1" t="s">
        <v>609</v>
      </c>
      <c r="E464" s="1" t="s">
        <v>143</v>
      </c>
      <c r="F464" s="1" t="s">
        <v>567</v>
      </c>
      <c r="G464" s="1">
        <v>5</v>
      </c>
      <c r="H464" s="1" t="s">
        <v>38</v>
      </c>
      <c r="I464" s="1">
        <v>1469</v>
      </c>
      <c r="J464" s="2" t="s">
        <v>752</v>
      </c>
      <c r="K464" s="3">
        <v>201743</v>
      </c>
      <c r="L464" s="31">
        <f t="shared" si="21"/>
        <v>26775.897537991903</v>
      </c>
      <c r="M464" s="23" t="s">
        <v>899</v>
      </c>
      <c r="N464" s="5">
        <v>123</v>
      </c>
      <c r="O464" s="6" t="s">
        <v>753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652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598</v>
      </c>
      <c r="B465" s="1" t="s">
        <v>33</v>
      </c>
      <c r="C465" s="1" t="s">
        <v>615</v>
      </c>
      <c r="D465" s="1" t="s">
        <v>609</v>
      </c>
      <c r="E465" s="1" t="s">
        <v>142</v>
      </c>
      <c r="F465" s="1" t="s">
        <v>87</v>
      </c>
      <c r="G465" s="1">
        <v>5</v>
      </c>
      <c r="H465" s="1" t="s">
        <v>38</v>
      </c>
      <c r="I465" s="1">
        <v>999</v>
      </c>
      <c r="J465" s="2" t="s">
        <v>474</v>
      </c>
      <c r="K465" s="3">
        <v>175845</v>
      </c>
      <c r="L465" s="31">
        <f t="shared" si="21"/>
        <v>23338.642245669918</v>
      </c>
      <c r="M465" s="23" t="s">
        <v>899</v>
      </c>
      <c r="N465" s="5">
        <v>137</v>
      </c>
      <c r="O465" s="6" t="s">
        <v>619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/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599</v>
      </c>
      <c r="B466" s="1" t="s">
        <v>33</v>
      </c>
      <c r="C466" s="1" t="s">
        <v>615</v>
      </c>
      <c r="D466" s="1" t="s">
        <v>609</v>
      </c>
      <c r="E466" s="1" t="s">
        <v>142</v>
      </c>
      <c r="F466" s="1" t="s">
        <v>37</v>
      </c>
      <c r="G466" s="1">
        <v>5</v>
      </c>
      <c r="H466" s="1" t="s">
        <v>144</v>
      </c>
      <c r="I466" s="1">
        <v>1598</v>
      </c>
      <c r="J466" s="2" t="s">
        <v>247</v>
      </c>
      <c r="K466" s="3">
        <v>191295</v>
      </c>
      <c r="L466" s="31">
        <f t="shared" si="21"/>
        <v>25389.209635675888</v>
      </c>
      <c r="M466" s="23" t="s">
        <v>899</v>
      </c>
      <c r="N466" s="5">
        <v>127</v>
      </c>
      <c r="O466" s="6" t="s">
        <v>620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/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754</v>
      </c>
      <c r="B467" s="1" t="s">
        <v>33</v>
      </c>
      <c r="C467" s="1" t="s">
        <v>615</v>
      </c>
      <c r="D467" s="1" t="s">
        <v>609</v>
      </c>
      <c r="E467" s="1" t="s">
        <v>143</v>
      </c>
      <c r="F467" s="1" t="s">
        <v>567</v>
      </c>
      <c r="G467" s="1">
        <v>5</v>
      </c>
      <c r="H467" s="1" t="s">
        <v>38</v>
      </c>
      <c r="I467" s="1">
        <v>1469</v>
      </c>
      <c r="J467" s="2" t="s">
        <v>752</v>
      </c>
      <c r="K467" s="3">
        <v>210437</v>
      </c>
      <c r="L467" s="31">
        <f t="shared" si="21"/>
        <v>27929.789634348661</v>
      </c>
      <c r="M467" s="23" t="s">
        <v>899</v>
      </c>
      <c r="N467" s="5">
        <v>123</v>
      </c>
      <c r="O467" s="6" t="s">
        <v>755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652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602</v>
      </c>
      <c r="B468" s="1" t="s">
        <v>33</v>
      </c>
      <c r="C468" s="1" t="s">
        <v>615</v>
      </c>
      <c r="D468" s="1" t="s">
        <v>611</v>
      </c>
      <c r="E468" s="1" t="s">
        <v>142</v>
      </c>
      <c r="F468" s="1" t="s">
        <v>87</v>
      </c>
      <c r="G468" s="1">
        <v>5</v>
      </c>
      <c r="H468" s="1" t="s">
        <v>38</v>
      </c>
      <c r="I468" s="1">
        <v>999</v>
      </c>
      <c r="J468" s="2" t="s">
        <v>474</v>
      </c>
      <c r="K468" s="3">
        <v>156845</v>
      </c>
      <c r="L468" s="31">
        <f t="shared" si="21"/>
        <v>20816.908885792021</v>
      </c>
      <c r="M468" s="23" t="s">
        <v>899</v>
      </c>
      <c r="N468" s="5">
        <v>137</v>
      </c>
      <c r="O468" s="6" t="s">
        <v>623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/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603</v>
      </c>
      <c r="B469" s="1" t="s">
        <v>33</v>
      </c>
      <c r="C469" s="1" t="s">
        <v>615</v>
      </c>
      <c r="D469" s="1" t="s">
        <v>611</v>
      </c>
      <c r="E469" s="1" t="s">
        <v>142</v>
      </c>
      <c r="F469" s="1" t="s">
        <v>87</v>
      </c>
      <c r="G469" s="1">
        <v>5</v>
      </c>
      <c r="H469" s="1" t="s">
        <v>38</v>
      </c>
      <c r="I469" s="1">
        <v>999</v>
      </c>
      <c r="J469" s="2" t="s">
        <v>474</v>
      </c>
      <c r="K469" s="3">
        <v>165845</v>
      </c>
      <c r="L469" s="31">
        <f t="shared" si="21"/>
        <v>22011.414161523655</v>
      </c>
      <c r="M469" s="23" t="s">
        <v>899</v>
      </c>
      <c r="N469" s="5">
        <v>137</v>
      </c>
      <c r="O469" s="6" t="s">
        <v>624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/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thickBot="1" x14ac:dyDescent="0.3">
      <c r="A470" s="1" t="s">
        <v>781</v>
      </c>
      <c r="B470" s="1" t="s">
        <v>33</v>
      </c>
      <c r="C470" s="1" t="s">
        <v>615</v>
      </c>
      <c r="D470" s="1" t="s">
        <v>611</v>
      </c>
      <c r="E470" s="1" t="s">
        <v>142</v>
      </c>
      <c r="F470" s="1" t="s">
        <v>37</v>
      </c>
      <c r="G470" s="1">
        <v>5</v>
      </c>
      <c r="H470" s="1" t="s">
        <v>144</v>
      </c>
      <c r="I470" s="1">
        <v>1598</v>
      </c>
      <c r="J470" s="2" t="s">
        <v>247</v>
      </c>
      <c r="K470" s="3">
        <v>181295</v>
      </c>
      <c r="L470" s="31">
        <f t="shared" ref="L470" si="22">SUM(K470/7.5345)</f>
        <v>24061.981551529629</v>
      </c>
      <c r="M470" s="23" t="s">
        <v>899</v>
      </c>
      <c r="N470" s="5">
        <v>127</v>
      </c>
      <c r="O470" s="6" t="s">
        <v>783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784</v>
      </c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604</v>
      </c>
      <c r="B471" s="1" t="s">
        <v>33</v>
      </c>
      <c r="C471" s="1" t="s">
        <v>615</v>
      </c>
      <c r="D471" s="1" t="s">
        <v>612</v>
      </c>
      <c r="E471" s="1" t="s">
        <v>142</v>
      </c>
      <c r="F471" s="1" t="s">
        <v>87</v>
      </c>
      <c r="G471" s="1">
        <v>5</v>
      </c>
      <c r="H471" s="1" t="s">
        <v>38</v>
      </c>
      <c r="I471" s="1">
        <v>999</v>
      </c>
      <c r="J471" s="2" t="s">
        <v>474</v>
      </c>
      <c r="K471" s="3">
        <v>165845</v>
      </c>
      <c r="L471" s="31">
        <f t="shared" si="21"/>
        <v>22011.414161523655</v>
      </c>
      <c r="M471" s="23" t="s">
        <v>899</v>
      </c>
      <c r="N471" s="5">
        <v>137</v>
      </c>
      <c r="O471" s="6" t="s">
        <v>625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/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605</v>
      </c>
      <c r="B472" s="1" t="s">
        <v>33</v>
      </c>
      <c r="C472" s="1" t="s">
        <v>615</v>
      </c>
      <c r="D472" s="1" t="s">
        <v>613</v>
      </c>
      <c r="E472" s="1" t="s">
        <v>142</v>
      </c>
      <c r="F472" s="1" t="s">
        <v>87</v>
      </c>
      <c r="G472" s="1">
        <v>5</v>
      </c>
      <c r="H472" s="1" t="s">
        <v>38</v>
      </c>
      <c r="I472" s="1">
        <v>999</v>
      </c>
      <c r="J472" s="2" t="s">
        <v>474</v>
      </c>
      <c r="K472" s="3">
        <v>184845</v>
      </c>
      <c r="L472" s="31">
        <f t="shared" si="21"/>
        <v>24533.147521401552</v>
      </c>
      <c r="M472" s="23" t="s">
        <v>899</v>
      </c>
      <c r="N472" s="5">
        <v>137</v>
      </c>
      <c r="O472" s="6" t="s">
        <v>626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/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606</v>
      </c>
      <c r="B473" s="1" t="s">
        <v>33</v>
      </c>
      <c r="C473" s="1" t="s">
        <v>615</v>
      </c>
      <c r="D473" s="1" t="s">
        <v>613</v>
      </c>
      <c r="E473" s="1" t="s">
        <v>142</v>
      </c>
      <c r="F473" s="1" t="s">
        <v>37</v>
      </c>
      <c r="G473" s="1">
        <v>5</v>
      </c>
      <c r="H473" s="1" t="s">
        <v>144</v>
      </c>
      <c r="I473" s="1">
        <v>1598</v>
      </c>
      <c r="J473" s="2" t="s">
        <v>247</v>
      </c>
      <c r="K473" s="3">
        <v>200287</v>
      </c>
      <c r="L473" s="31">
        <f t="shared" si="21"/>
        <v>26582.653128940208</v>
      </c>
      <c r="M473" s="23" t="s">
        <v>899</v>
      </c>
      <c r="N473" s="5">
        <v>127</v>
      </c>
      <c r="O473" s="6" t="s">
        <v>627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/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756</v>
      </c>
      <c r="B474" s="1" t="s">
        <v>33</v>
      </c>
      <c r="C474" s="1" t="s">
        <v>615</v>
      </c>
      <c r="D474" s="1" t="s">
        <v>613</v>
      </c>
      <c r="E474" s="1" t="s">
        <v>143</v>
      </c>
      <c r="F474" s="1" t="s">
        <v>567</v>
      </c>
      <c r="G474" s="1">
        <v>5</v>
      </c>
      <c r="H474" s="1" t="s">
        <v>38</v>
      </c>
      <c r="I474" s="1">
        <v>1469</v>
      </c>
      <c r="J474" s="2" t="s">
        <v>247</v>
      </c>
      <c r="K474" s="3">
        <v>220190</v>
      </c>
      <c r="L474" s="31">
        <f t="shared" si="21"/>
        <v>29224.235184816509</v>
      </c>
      <c r="M474" s="23" t="s">
        <v>899</v>
      </c>
      <c r="N474" s="5">
        <v>123</v>
      </c>
      <c r="O474" s="6" t="s">
        <v>757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652</v>
      </c>
      <c r="AB474" s="9"/>
      <c r="AC474" s="9"/>
      <c r="AD474" s="9" t="s">
        <v>43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607</v>
      </c>
      <c r="B475" s="1" t="s">
        <v>33</v>
      </c>
      <c r="C475" s="1" t="s">
        <v>615</v>
      </c>
      <c r="D475" s="1" t="s">
        <v>613</v>
      </c>
      <c r="E475" s="1" t="s">
        <v>142</v>
      </c>
      <c r="F475" s="1" t="s">
        <v>87</v>
      </c>
      <c r="G475" s="1">
        <v>5</v>
      </c>
      <c r="H475" s="1" t="s">
        <v>38</v>
      </c>
      <c r="I475" s="1">
        <v>999</v>
      </c>
      <c r="J475" s="2" t="s">
        <v>474</v>
      </c>
      <c r="K475" s="3">
        <v>193845</v>
      </c>
      <c r="L475" s="31">
        <f t="shared" si="21"/>
        <v>25727.652797133185</v>
      </c>
      <c r="M475" s="23" t="s">
        <v>899</v>
      </c>
      <c r="N475" s="5">
        <v>137</v>
      </c>
      <c r="O475" s="6" t="s">
        <v>628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/>
      <c r="AB475" s="9"/>
      <c r="AC475" s="9"/>
      <c r="AD475" s="9" t="s">
        <v>43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608</v>
      </c>
      <c r="B476" s="1" t="s">
        <v>33</v>
      </c>
      <c r="C476" s="1" t="s">
        <v>615</v>
      </c>
      <c r="D476" s="1" t="s">
        <v>613</v>
      </c>
      <c r="E476" s="1" t="s">
        <v>142</v>
      </c>
      <c r="F476" s="1" t="s">
        <v>37</v>
      </c>
      <c r="G476" s="1">
        <v>5</v>
      </c>
      <c r="H476" s="1" t="s">
        <v>144</v>
      </c>
      <c r="I476" s="1">
        <v>1598</v>
      </c>
      <c r="J476" s="2" t="s">
        <v>247</v>
      </c>
      <c r="K476" s="3">
        <v>209025</v>
      </c>
      <c r="L476" s="31">
        <f t="shared" si="21"/>
        <v>27742.385028867211</v>
      </c>
      <c r="M476" s="23" t="s">
        <v>899</v>
      </c>
      <c r="N476" s="5">
        <v>127</v>
      </c>
      <c r="O476" s="6" t="s">
        <v>629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/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758</v>
      </c>
      <c r="B477" s="1" t="s">
        <v>33</v>
      </c>
      <c r="C477" s="1" t="s">
        <v>615</v>
      </c>
      <c r="D477" s="1" t="s">
        <v>613</v>
      </c>
      <c r="E477" s="1" t="s">
        <v>143</v>
      </c>
      <c r="F477" s="1" t="s">
        <v>567</v>
      </c>
      <c r="G477" s="1">
        <v>5</v>
      </c>
      <c r="H477" s="1" t="s">
        <v>38</v>
      </c>
      <c r="I477" s="1">
        <v>1469</v>
      </c>
      <c r="J477" s="2" t="s">
        <v>247</v>
      </c>
      <c r="K477" s="3">
        <v>228884</v>
      </c>
      <c r="L477" s="31">
        <f t="shared" si="21"/>
        <v>30378.127281173267</v>
      </c>
      <c r="M477" s="23" t="s">
        <v>899</v>
      </c>
      <c r="N477" s="5">
        <v>123</v>
      </c>
      <c r="O477" s="6" t="s">
        <v>759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652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s="22" customFormat="1" ht="4.5" customHeight="1" thickBo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4"/>
      <c r="K478" s="15"/>
      <c r="L478" s="32"/>
      <c r="M478" s="24"/>
      <c r="N478" s="17"/>
      <c r="O478" s="13"/>
      <c r="P478" s="18"/>
      <c r="Q478" s="19"/>
      <c r="R478" s="19"/>
      <c r="S478" s="19"/>
      <c r="T478" s="19"/>
      <c r="U478" s="19"/>
      <c r="V478" s="19"/>
      <c r="W478" s="19"/>
      <c r="X478" s="20"/>
      <c r="Y478" s="20"/>
      <c r="Z478" s="20"/>
      <c r="AA478" s="21"/>
      <c r="AB478" s="20"/>
      <c r="AC478" s="20"/>
      <c r="AD478" s="20"/>
      <c r="AE478" s="20"/>
      <c r="AF478" s="20"/>
      <c r="AG478" s="20"/>
      <c r="AH478" s="20"/>
      <c r="AI478" s="20"/>
      <c r="AJ478" s="20"/>
    </row>
    <row r="479" spans="1:36" ht="15.75" thickBot="1" x14ac:dyDescent="0.3">
      <c r="A479" s="1" t="s">
        <v>847</v>
      </c>
      <c r="B479" s="1" t="s">
        <v>33</v>
      </c>
      <c r="C479" s="1" t="s">
        <v>864</v>
      </c>
      <c r="D479" s="1" t="s">
        <v>610</v>
      </c>
      <c r="E479" s="1" t="s">
        <v>143</v>
      </c>
      <c r="F479" s="1" t="s">
        <v>567</v>
      </c>
      <c r="G479" s="1">
        <v>5</v>
      </c>
      <c r="H479" s="1" t="s">
        <v>38</v>
      </c>
      <c r="I479" s="1">
        <v>1469</v>
      </c>
      <c r="J479" s="2" t="s">
        <v>247</v>
      </c>
      <c r="K479" s="3">
        <v>227782</v>
      </c>
      <c r="L479" s="31">
        <f t="shared" si="19"/>
        <v>30231.866746300351</v>
      </c>
      <c r="M479" s="23" t="s">
        <v>809</v>
      </c>
      <c r="N479" s="5">
        <v>123</v>
      </c>
      <c r="O479" s="6" t="s">
        <v>855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652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thickBot="1" x14ac:dyDescent="0.3">
      <c r="A480" s="1" t="s">
        <v>848</v>
      </c>
      <c r="B480" s="1" t="s">
        <v>33</v>
      </c>
      <c r="C480" s="1" t="s">
        <v>865</v>
      </c>
      <c r="D480" s="1" t="s">
        <v>610</v>
      </c>
      <c r="E480" s="1" t="s">
        <v>143</v>
      </c>
      <c r="F480" s="1" t="s">
        <v>567</v>
      </c>
      <c r="G480" s="1">
        <v>5</v>
      </c>
      <c r="H480" s="1" t="s">
        <v>38</v>
      </c>
      <c r="I480" s="1">
        <v>1469</v>
      </c>
      <c r="J480" s="2" t="s">
        <v>247</v>
      </c>
      <c r="K480" s="3">
        <v>235549</v>
      </c>
      <c r="L480" s="31">
        <f t="shared" si="19"/>
        <v>31262.72479925675</v>
      </c>
      <c r="M480" s="23" t="s">
        <v>809</v>
      </c>
      <c r="N480" s="5">
        <v>123</v>
      </c>
      <c r="O480" s="6" t="s">
        <v>856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652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thickBot="1" x14ac:dyDescent="0.3">
      <c r="A481" s="1" t="s">
        <v>849</v>
      </c>
      <c r="B481" s="1" t="s">
        <v>33</v>
      </c>
      <c r="C481" s="1" t="s">
        <v>864</v>
      </c>
      <c r="D481" s="1" t="s">
        <v>863</v>
      </c>
      <c r="E481" s="1" t="s">
        <v>142</v>
      </c>
      <c r="F481" s="1" t="s">
        <v>87</v>
      </c>
      <c r="G481" s="1">
        <v>5</v>
      </c>
      <c r="H481" s="1" t="s">
        <v>38</v>
      </c>
      <c r="I481" s="1">
        <v>999</v>
      </c>
      <c r="J481" s="2" t="s">
        <v>474</v>
      </c>
      <c r="K481" s="3">
        <v>159825</v>
      </c>
      <c r="L481" s="31">
        <f t="shared" si="19"/>
        <v>21212.422854867607</v>
      </c>
      <c r="M481" s="23" t="s">
        <v>809</v>
      </c>
      <c r="N481" s="5">
        <v>130</v>
      </c>
      <c r="O481" s="6" t="s">
        <v>857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248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thickBot="1" x14ac:dyDescent="0.3">
      <c r="A482" s="1" t="s">
        <v>850</v>
      </c>
      <c r="B482" s="1" t="s">
        <v>33</v>
      </c>
      <c r="C482" s="1" t="s">
        <v>864</v>
      </c>
      <c r="D482" s="1" t="s">
        <v>863</v>
      </c>
      <c r="E482" s="1" t="s">
        <v>142</v>
      </c>
      <c r="F482" s="1" t="s">
        <v>37</v>
      </c>
      <c r="G482" s="1">
        <v>5</v>
      </c>
      <c r="H482" s="1" t="s">
        <v>144</v>
      </c>
      <c r="I482" s="1">
        <v>1598</v>
      </c>
      <c r="J482" s="2" t="s">
        <v>247</v>
      </c>
      <c r="K482" s="3">
        <v>178740</v>
      </c>
      <c r="L482" s="31">
        <f t="shared" si="19"/>
        <v>23722.874776030261</v>
      </c>
      <c r="M482" s="23" t="s">
        <v>809</v>
      </c>
      <c r="N482" s="5">
        <v>125</v>
      </c>
      <c r="O482" s="6" t="s">
        <v>858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866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thickBot="1" x14ac:dyDescent="0.3">
      <c r="A483" s="1" t="s">
        <v>851</v>
      </c>
      <c r="B483" s="1" t="s">
        <v>33</v>
      </c>
      <c r="C483" s="1" t="s">
        <v>864</v>
      </c>
      <c r="D483" s="1" t="s">
        <v>863</v>
      </c>
      <c r="E483" s="1" t="s">
        <v>143</v>
      </c>
      <c r="F483" s="1" t="s">
        <v>567</v>
      </c>
      <c r="G483" s="1">
        <v>5</v>
      </c>
      <c r="H483" s="1" t="s">
        <v>38</v>
      </c>
      <c r="I483" s="1">
        <v>1469</v>
      </c>
      <c r="J483" s="2" t="s">
        <v>247</v>
      </c>
      <c r="K483" s="3">
        <v>196615</v>
      </c>
      <c r="L483" s="31">
        <f t="shared" si="19"/>
        <v>26095.294976441699</v>
      </c>
      <c r="M483" s="23" t="s">
        <v>809</v>
      </c>
      <c r="N483" s="5">
        <v>123</v>
      </c>
      <c r="O483" s="6" t="s">
        <v>859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652</v>
      </c>
      <c r="AB483" s="9"/>
      <c r="AC483" s="9"/>
      <c r="AD483" s="9" t="s">
        <v>43</v>
      </c>
      <c r="AE483" s="10"/>
      <c r="AF483" s="10"/>
      <c r="AG483" s="10"/>
      <c r="AH483" s="10"/>
      <c r="AI483" s="10"/>
      <c r="AJ483" s="10"/>
    </row>
    <row r="484" spans="1:36" ht="15.75" thickBot="1" x14ac:dyDescent="0.3">
      <c r="A484" s="1" t="s">
        <v>852</v>
      </c>
      <c r="B484" s="1" t="s">
        <v>33</v>
      </c>
      <c r="C484" s="1" t="s">
        <v>865</v>
      </c>
      <c r="D484" s="1" t="s">
        <v>863</v>
      </c>
      <c r="E484" s="1" t="s">
        <v>142</v>
      </c>
      <c r="F484" s="1" t="s">
        <v>87</v>
      </c>
      <c r="G484" s="1">
        <v>5</v>
      </c>
      <c r="H484" s="1" t="s">
        <v>38</v>
      </c>
      <c r="I484" s="1">
        <v>999</v>
      </c>
      <c r="J484" s="2" t="s">
        <v>474</v>
      </c>
      <c r="K484" s="3">
        <v>168825</v>
      </c>
      <c r="L484" s="31">
        <f t="shared" si="19"/>
        <v>22406.928130599241</v>
      </c>
      <c r="M484" s="23" t="s">
        <v>809</v>
      </c>
      <c r="N484" s="5">
        <v>130</v>
      </c>
      <c r="O484" s="6" t="s">
        <v>860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248</v>
      </c>
      <c r="AB484" s="9"/>
      <c r="AC484" s="9"/>
      <c r="AD484" s="9" t="s">
        <v>43</v>
      </c>
      <c r="AE484" s="10"/>
      <c r="AF484" s="10"/>
      <c r="AG484" s="10"/>
      <c r="AH484" s="10"/>
      <c r="AI484" s="10"/>
      <c r="AJ484" s="10"/>
    </row>
    <row r="485" spans="1:36" ht="15.75" thickBot="1" x14ac:dyDescent="0.3">
      <c r="A485" s="1" t="s">
        <v>853</v>
      </c>
      <c r="B485" s="1" t="s">
        <v>33</v>
      </c>
      <c r="C485" s="1" t="s">
        <v>865</v>
      </c>
      <c r="D485" s="1" t="s">
        <v>863</v>
      </c>
      <c r="E485" s="1" t="s">
        <v>142</v>
      </c>
      <c r="F485" s="1" t="s">
        <v>37</v>
      </c>
      <c r="G485" s="1">
        <v>5</v>
      </c>
      <c r="H485" s="1" t="s">
        <v>144</v>
      </c>
      <c r="I485" s="1">
        <v>1598</v>
      </c>
      <c r="J485" s="2" t="s">
        <v>247</v>
      </c>
      <c r="K485" s="3">
        <v>188665</v>
      </c>
      <c r="L485" s="31">
        <f t="shared" si="19"/>
        <v>25040.148649545423</v>
      </c>
      <c r="M485" s="23" t="s">
        <v>809</v>
      </c>
      <c r="N485" s="5">
        <v>125</v>
      </c>
      <c r="O485" s="6" t="s">
        <v>861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866</v>
      </c>
      <c r="AB485" s="9"/>
      <c r="AC485" s="9"/>
      <c r="AD485" s="9" t="s">
        <v>43</v>
      </c>
      <c r="AE485" s="10"/>
      <c r="AF485" s="10"/>
      <c r="AG485" s="10"/>
      <c r="AH485" s="10"/>
      <c r="AI485" s="10"/>
      <c r="AJ485" s="10"/>
    </row>
    <row r="486" spans="1:36" ht="15.75" thickBot="1" x14ac:dyDescent="0.3">
      <c r="A486" s="1" t="s">
        <v>854</v>
      </c>
      <c r="B486" s="1" t="s">
        <v>33</v>
      </c>
      <c r="C486" s="1" t="s">
        <v>865</v>
      </c>
      <c r="D486" s="1" t="s">
        <v>863</v>
      </c>
      <c r="E486" s="1" t="s">
        <v>143</v>
      </c>
      <c r="F486" s="1" t="s">
        <v>567</v>
      </c>
      <c r="G486" s="1">
        <v>5</v>
      </c>
      <c r="H486" s="1" t="s">
        <v>38</v>
      </c>
      <c r="I486" s="1">
        <v>1469</v>
      </c>
      <c r="J486" s="2" t="s">
        <v>247</v>
      </c>
      <c r="K486" s="3">
        <v>203510</v>
      </c>
      <c r="L486" s="31">
        <f t="shared" si="19"/>
        <v>27010.418740460547</v>
      </c>
      <c r="M486" s="23" t="s">
        <v>809</v>
      </c>
      <c r="N486" s="5">
        <v>123</v>
      </c>
      <c r="O486" s="6" t="s">
        <v>862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652</v>
      </c>
      <c r="AB486" s="9"/>
      <c r="AC486" s="9"/>
      <c r="AD486" s="9" t="s">
        <v>43</v>
      </c>
      <c r="AE486" s="10"/>
      <c r="AF486" s="10"/>
      <c r="AG486" s="10"/>
      <c r="AH486" s="10"/>
      <c r="AI486" s="10"/>
      <c r="AJ486" s="10"/>
    </row>
    <row r="487" spans="1:36" s="22" customFormat="1" ht="3" customHeight="1" thickBot="1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4"/>
      <c r="K487" s="15"/>
      <c r="L487" s="32"/>
      <c r="M487" s="24"/>
      <c r="N487" s="17"/>
      <c r="O487" s="13"/>
      <c r="P487" s="18"/>
      <c r="Q487" s="19"/>
      <c r="R487" s="19"/>
      <c r="S487" s="19"/>
      <c r="T487" s="19"/>
      <c r="U487" s="19"/>
      <c r="V487" s="19"/>
      <c r="W487" s="19"/>
      <c r="X487" s="20"/>
      <c r="Y487" s="20"/>
      <c r="Z487" s="20"/>
      <c r="AA487" s="21"/>
      <c r="AB487" s="20"/>
      <c r="AC487" s="20"/>
      <c r="AD487" s="20"/>
      <c r="AE487" s="20"/>
      <c r="AF487" s="20"/>
      <c r="AG487" s="20"/>
      <c r="AH487" s="20"/>
      <c r="AI487" s="20"/>
      <c r="AJ487" s="20"/>
    </row>
    <row r="488" spans="1:36" ht="15.75" thickBot="1" x14ac:dyDescent="0.3">
      <c r="A488" s="1" t="s">
        <v>847</v>
      </c>
      <c r="B488" s="1" t="s">
        <v>33</v>
      </c>
      <c r="C488" s="1" t="s">
        <v>864</v>
      </c>
      <c r="D488" s="1" t="s">
        <v>610</v>
      </c>
      <c r="E488" s="1" t="s">
        <v>143</v>
      </c>
      <c r="F488" s="1" t="s">
        <v>567</v>
      </c>
      <c r="G488" s="1">
        <v>5</v>
      </c>
      <c r="H488" s="1" t="s">
        <v>38</v>
      </c>
      <c r="I488" s="1">
        <v>1469</v>
      </c>
      <c r="J488" s="2" t="s">
        <v>247</v>
      </c>
      <c r="K488" s="3">
        <v>227782</v>
      </c>
      <c r="L488" s="31">
        <f t="shared" ref="L488:L495" si="23">SUM(K488/7.5345)</f>
        <v>30231.866746300351</v>
      </c>
      <c r="M488" s="23" t="s">
        <v>899</v>
      </c>
      <c r="N488" s="5">
        <v>123</v>
      </c>
      <c r="O488" s="6" t="s">
        <v>855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652</v>
      </c>
      <c r="AB488" s="9"/>
      <c r="AC488" s="9"/>
      <c r="AD488" s="9" t="s">
        <v>43</v>
      </c>
      <c r="AE488" s="10"/>
      <c r="AF488" s="10"/>
      <c r="AG488" s="10"/>
      <c r="AH488" s="10"/>
      <c r="AI488" s="10"/>
      <c r="AJ488" s="10"/>
    </row>
    <row r="489" spans="1:36" ht="15.75" thickBot="1" x14ac:dyDescent="0.3">
      <c r="A489" s="1" t="s">
        <v>848</v>
      </c>
      <c r="B489" s="1" t="s">
        <v>33</v>
      </c>
      <c r="C489" s="1" t="s">
        <v>865</v>
      </c>
      <c r="D489" s="1" t="s">
        <v>610</v>
      </c>
      <c r="E489" s="1" t="s">
        <v>143</v>
      </c>
      <c r="F489" s="1" t="s">
        <v>567</v>
      </c>
      <c r="G489" s="1">
        <v>5</v>
      </c>
      <c r="H489" s="1" t="s">
        <v>38</v>
      </c>
      <c r="I489" s="1">
        <v>1469</v>
      </c>
      <c r="J489" s="2" t="s">
        <v>247</v>
      </c>
      <c r="K489" s="3">
        <v>235549</v>
      </c>
      <c r="L489" s="31">
        <f t="shared" si="23"/>
        <v>31262.72479925675</v>
      </c>
      <c r="M489" s="23" t="s">
        <v>899</v>
      </c>
      <c r="N489" s="5">
        <v>123</v>
      </c>
      <c r="O489" s="6" t="s">
        <v>856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652</v>
      </c>
      <c r="AB489" s="9"/>
      <c r="AC489" s="9"/>
      <c r="AD489" s="9" t="s">
        <v>43</v>
      </c>
      <c r="AE489" s="10"/>
      <c r="AF489" s="10"/>
      <c r="AG489" s="10"/>
      <c r="AH489" s="10"/>
      <c r="AI489" s="10"/>
      <c r="AJ489" s="10"/>
    </row>
    <row r="490" spans="1:36" ht="15.75" thickBot="1" x14ac:dyDescent="0.3">
      <c r="A490" s="1" t="s">
        <v>849</v>
      </c>
      <c r="B490" s="1" t="s">
        <v>33</v>
      </c>
      <c r="C490" s="1" t="s">
        <v>864</v>
      </c>
      <c r="D490" s="1" t="s">
        <v>863</v>
      </c>
      <c r="E490" s="1" t="s">
        <v>142</v>
      </c>
      <c r="F490" s="1" t="s">
        <v>87</v>
      </c>
      <c r="G490" s="1">
        <v>5</v>
      </c>
      <c r="H490" s="1" t="s">
        <v>38</v>
      </c>
      <c r="I490" s="1">
        <v>999</v>
      </c>
      <c r="J490" s="2" t="s">
        <v>474</v>
      </c>
      <c r="K490" s="3">
        <v>159825</v>
      </c>
      <c r="L490" s="31">
        <f t="shared" si="23"/>
        <v>21212.422854867607</v>
      </c>
      <c r="M490" s="23" t="s">
        <v>899</v>
      </c>
      <c r="N490" s="5">
        <v>130</v>
      </c>
      <c r="O490" s="6" t="s">
        <v>857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248</v>
      </c>
      <c r="AB490" s="9"/>
      <c r="AC490" s="9"/>
      <c r="AD490" s="9" t="s">
        <v>43</v>
      </c>
      <c r="AE490" s="10"/>
      <c r="AF490" s="10"/>
      <c r="AG490" s="10"/>
      <c r="AH490" s="10"/>
      <c r="AI490" s="10"/>
      <c r="AJ490" s="10"/>
    </row>
    <row r="491" spans="1:36" ht="15.75" thickBot="1" x14ac:dyDescent="0.3">
      <c r="A491" s="1" t="s">
        <v>850</v>
      </c>
      <c r="B491" s="1" t="s">
        <v>33</v>
      </c>
      <c r="C491" s="1" t="s">
        <v>864</v>
      </c>
      <c r="D491" s="1" t="s">
        <v>863</v>
      </c>
      <c r="E491" s="1" t="s">
        <v>142</v>
      </c>
      <c r="F491" s="1" t="s">
        <v>37</v>
      </c>
      <c r="G491" s="1">
        <v>5</v>
      </c>
      <c r="H491" s="1" t="s">
        <v>144</v>
      </c>
      <c r="I491" s="1">
        <v>1598</v>
      </c>
      <c r="J491" s="2" t="s">
        <v>247</v>
      </c>
      <c r="K491" s="3">
        <v>178740</v>
      </c>
      <c r="L491" s="31">
        <f t="shared" si="23"/>
        <v>23722.874776030261</v>
      </c>
      <c r="M491" s="23" t="s">
        <v>899</v>
      </c>
      <c r="N491" s="5">
        <v>125</v>
      </c>
      <c r="O491" s="6" t="s">
        <v>858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866</v>
      </c>
      <c r="AB491" s="9"/>
      <c r="AC491" s="9"/>
      <c r="AD491" s="9" t="s">
        <v>43</v>
      </c>
      <c r="AE491" s="10"/>
      <c r="AF491" s="10"/>
      <c r="AG491" s="10"/>
      <c r="AH491" s="10"/>
      <c r="AI491" s="10"/>
      <c r="AJ491" s="10"/>
    </row>
    <row r="492" spans="1:36" ht="15.75" thickBot="1" x14ac:dyDescent="0.3">
      <c r="A492" s="1" t="s">
        <v>851</v>
      </c>
      <c r="B492" s="1" t="s">
        <v>33</v>
      </c>
      <c r="C492" s="1" t="s">
        <v>864</v>
      </c>
      <c r="D492" s="1" t="s">
        <v>863</v>
      </c>
      <c r="E492" s="1" t="s">
        <v>143</v>
      </c>
      <c r="F492" s="1" t="s">
        <v>567</v>
      </c>
      <c r="G492" s="1">
        <v>5</v>
      </c>
      <c r="H492" s="1" t="s">
        <v>38</v>
      </c>
      <c r="I492" s="1">
        <v>1469</v>
      </c>
      <c r="J492" s="2" t="s">
        <v>247</v>
      </c>
      <c r="K492" s="3">
        <v>196615</v>
      </c>
      <c r="L492" s="31">
        <f t="shared" si="23"/>
        <v>26095.294976441699</v>
      </c>
      <c r="M492" s="23" t="s">
        <v>899</v>
      </c>
      <c r="N492" s="5">
        <v>123</v>
      </c>
      <c r="O492" s="6" t="s">
        <v>859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652</v>
      </c>
      <c r="AB492" s="9"/>
      <c r="AC492" s="9"/>
      <c r="AD492" s="9" t="s">
        <v>43</v>
      </c>
      <c r="AE492" s="10"/>
      <c r="AF492" s="10"/>
      <c r="AG492" s="10"/>
      <c r="AH492" s="10"/>
      <c r="AI492" s="10"/>
      <c r="AJ492" s="10"/>
    </row>
    <row r="493" spans="1:36" ht="15.75" thickBot="1" x14ac:dyDescent="0.3">
      <c r="A493" s="1" t="s">
        <v>852</v>
      </c>
      <c r="B493" s="1" t="s">
        <v>33</v>
      </c>
      <c r="C493" s="1" t="s">
        <v>865</v>
      </c>
      <c r="D493" s="1" t="s">
        <v>863</v>
      </c>
      <c r="E493" s="1" t="s">
        <v>142</v>
      </c>
      <c r="F493" s="1" t="s">
        <v>87</v>
      </c>
      <c r="G493" s="1">
        <v>5</v>
      </c>
      <c r="H493" s="1" t="s">
        <v>38</v>
      </c>
      <c r="I493" s="1">
        <v>999</v>
      </c>
      <c r="J493" s="2" t="s">
        <v>474</v>
      </c>
      <c r="K493" s="3">
        <v>168825</v>
      </c>
      <c r="L493" s="31">
        <f t="shared" si="23"/>
        <v>22406.928130599241</v>
      </c>
      <c r="M493" s="23" t="s">
        <v>899</v>
      </c>
      <c r="N493" s="5">
        <v>130</v>
      </c>
      <c r="O493" s="6" t="s">
        <v>860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248</v>
      </c>
      <c r="AB493" s="9"/>
      <c r="AC493" s="9"/>
      <c r="AD493" s="9" t="s">
        <v>43</v>
      </c>
      <c r="AE493" s="10"/>
      <c r="AF493" s="10"/>
      <c r="AG493" s="10"/>
      <c r="AH493" s="10"/>
      <c r="AI493" s="10"/>
      <c r="AJ493" s="10"/>
    </row>
    <row r="494" spans="1:36" ht="15.75" thickBot="1" x14ac:dyDescent="0.3">
      <c r="A494" s="1" t="s">
        <v>853</v>
      </c>
      <c r="B494" s="1" t="s">
        <v>33</v>
      </c>
      <c r="C494" s="1" t="s">
        <v>865</v>
      </c>
      <c r="D494" s="1" t="s">
        <v>863</v>
      </c>
      <c r="E494" s="1" t="s">
        <v>142</v>
      </c>
      <c r="F494" s="1" t="s">
        <v>37</v>
      </c>
      <c r="G494" s="1">
        <v>5</v>
      </c>
      <c r="H494" s="1" t="s">
        <v>144</v>
      </c>
      <c r="I494" s="1">
        <v>1598</v>
      </c>
      <c r="J494" s="2" t="s">
        <v>247</v>
      </c>
      <c r="K494" s="3">
        <v>188665</v>
      </c>
      <c r="L494" s="31">
        <f t="shared" si="23"/>
        <v>25040.148649545423</v>
      </c>
      <c r="M494" s="23" t="s">
        <v>899</v>
      </c>
      <c r="N494" s="5">
        <v>125</v>
      </c>
      <c r="O494" s="6" t="s">
        <v>861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866</v>
      </c>
      <c r="AB494" s="9"/>
      <c r="AC494" s="9"/>
      <c r="AD494" s="9" t="s">
        <v>43</v>
      </c>
      <c r="AE494" s="10"/>
      <c r="AF494" s="10"/>
      <c r="AG494" s="10"/>
      <c r="AH494" s="10"/>
      <c r="AI494" s="10"/>
      <c r="AJ494" s="10"/>
    </row>
    <row r="495" spans="1:36" ht="15.75" thickBot="1" x14ac:dyDescent="0.3">
      <c r="A495" s="1" t="s">
        <v>854</v>
      </c>
      <c r="B495" s="1" t="s">
        <v>33</v>
      </c>
      <c r="C495" s="1" t="s">
        <v>865</v>
      </c>
      <c r="D495" s="1" t="s">
        <v>863</v>
      </c>
      <c r="E495" s="1" t="s">
        <v>143</v>
      </c>
      <c r="F495" s="1" t="s">
        <v>567</v>
      </c>
      <c r="G495" s="1">
        <v>5</v>
      </c>
      <c r="H495" s="1" t="s">
        <v>38</v>
      </c>
      <c r="I495" s="1">
        <v>1469</v>
      </c>
      <c r="J495" s="2" t="s">
        <v>247</v>
      </c>
      <c r="K495" s="3">
        <v>203510</v>
      </c>
      <c r="L495" s="31">
        <f t="shared" si="23"/>
        <v>27010.418740460547</v>
      </c>
      <c r="M495" s="23" t="s">
        <v>899</v>
      </c>
      <c r="N495" s="5">
        <v>123</v>
      </c>
      <c r="O495" s="6" t="s">
        <v>862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652</v>
      </c>
      <c r="AB495" s="9"/>
      <c r="AC495" s="9"/>
      <c r="AD495" s="9" t="s">
        <v>43</v>
      </c>
      <c r="AE495" s="10"/>
      <c r="AF495" s="10"/>
      <c r="AG495" s="10"/>
      <c r="AH495" s="10"/>
      <c r="AI495" s="10"/>
      <c r="AJ495" s="10"/>
    </row>
    <row r="496" spans="1:36" s="22" customFormat="1" ht="3.75" customHeight="1" thickBot="1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4"/>
      <c r="K496" s="15"/>
      <c r="L496" s="32"/>
      <c r="M496" s="16"/>
      <c r="N496" s="17"/>
      <c r="O496" s="13"/>
      <c r="P496" s="18"/>
      <c r="Q496" s="19"/>
      <c r="R496" s="19"/>
      <c r="S496" s="19"/>
      <c r="T496" s="19"/>
      <c r="U496" s="19"/>
      <c r="V496" s="19"/>
      <c r="W496" s="19"/>
      <c r="X496" s="20"/>
      <c r="Y496" s="20"/>
      <c r="Z496" s="20"/>
      <c r="AA496" s="21"/>
      <c r="AB496" s="20"/>
      <c r="AC496" s="20"/>
      <c r="AD496" s="20"/>
      <c r="AE496" s="20"/>
      <c r="AF496" s="20"/>
      <c r="AG496" s="20"/>
      <c r="AH496" s="20"/>
      <c r="AI496" s="20"/>
      <c r="AJ496" s="20"/>
    </row>
    <row r="497" spans="1:36" ht="15.75" customHeight="1" thickBot="1" x14ac:dyDescent="0.3">
      <c r="A497" s="1" t="s">
        <v>322</v>
      </c>
      <c r="B497" s="1" t="s">
        <v>323</v>
      </c>
      <c r="C497" s="1" t="s">
        <v>324</v>
      </c>
      <c r="D497" s="1" t="s">
        <v>325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245480</v>
      </c>
      <c r="L497" s="31">
        <f t="shared" si="19"/>
        <v>32580.795009622401</v>
      </c>
      <c r="M497" s="4" t="s">
        <v>328</v>
      </c>
      <c r="N497" s="5"/>
      <c r="O497" s="6" t="s">
        <v>327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/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359</v>
      </c>
      <c r="B498" s="1" t="s">
        <v>323</v>
      </c>
      <c r="C498" s="1" t="s">
        <v>324</v>
      </c>
      <c r="D498" s="1" t="s">
        <v>360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256234</v>
      </c>
      <c r="L498" s="31">
        <f t="shared" si="19"/>
        <v>34008.096091313288</v>
      </c>
      <c r="M498" s="23" t="s">
        <v>365</v>
      </c>
      <c r="N498" s="5">
        <v>211</v>
      </c>
      <c r="O498" s="6" t="s">
        <v>361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43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363</v>
      </c>
      <c r="B499" s="1" t="s">
        <v>323</v>
      </c>
      <c r="C499" s="1" t="s">
        <v>324</v>
      </c>
      <c r="D499" s="1" t="s">
        <v>364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269002</v>
      </c>
      <c r="L499" s="31">
        <f t="shared" ref="L499:L562" si="24">SUM(K499/7.5345)</f>
        <v>35702.700909151237</v>
      </c>
      <c r="M499" s="23" t="s">
        <v>365</v>
      </c>
      <c r="N499" s="5">
        <v>211</v>
      </c>
      <c r="O499" s="6" t="s">
        <v>366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43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367</v>
      </c>
      <c r="B500" s="1" t="s">
        <v>323</v>
      </c>
      <c r="C500" s="1" t="s">
        <v>324</v>
      </c>
      <c r="D500" s="1" t="s">
        <v>360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256120</v>
      </c>
      <c r="L500" s="31">
        <f t="shared" si="24"/>
        <v>33992.965691154022</v>
      </c>
      <c r="M500" s="23" t="s">
        <v>365</v>
      </c>
      <c r="N500" s="5">
        <v>211</v>
      </c>
      <c r="O500" s="6" t="s">
        <v>361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43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368</v>
      </c>
      <c r="B501" s="1" t="s">
        <v>323</v>
      </c>
      <c r="C501" s="1" t="s">
        <v>324</v>
      </c>
      <c r="D501" s="1" t="s">
        <v>369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255398</v>
      </c>
      <c r="L501" s="31">
        <f t="shared" si="24"/>
        <v>33897.139823478661</v>
      </c>
      <c r="M501" s="23" t="s">
        <v>370</v>
      </c>
      <c r="N501" s="5">
        <v>211</v>
      </c>
      <c r="O501" s="6" t="s">
        <v>371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43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372</v>
      </c>
      <c r="B502" s="1" t="s">
        <v>323</v>
      </c>
      <c r="C502" s="1" t="s">
        <v>324</v>
      </c>
      <c r="D502" s="1" t="s">
        <v>373</v>
      </c>
      <c r="E502" s="1" t="s">
        <v>142</v>
      </c>
      <c r="F502" s="1" t="s">
        <v>37</v>
      </c>
      <c r="G502" s="1">
        <v>2</v>
      </c>
      <c r="H502" s="1" t="s">
        <v>144</v>
      </c>
      <c r="I502" s="1">
        <v>2184</v>
      </c>
      <c r="J502" s="2" t="s">
        <v>326</v>
      </c>
      <c r="K502" s="3">
        <v>251598</v>
      </c>
      <c r="L502" s="31">
        <f t="shared" si="24"/>
        <v>33392.793151503087</v>
      </c>
      <c r="M502" s="23" t="s">
        <v>370</v>
      </c>
      <c r="N502" s="5">
        <v>211</v>
      </c>
      <c r="O502" s="6" t="s">
        <v>374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375</v>
      </c>
      <c r="B503" s="1" t="s">
        <v>323</v>
      </c>
      <c r="C503" s="1" t="s">
        <v>324</v>
      </c>
      <c r="D503" s="1" t="s">
        <v>373</v>
      </c>
      <c r="E503" s="1" t="s">
        <v>142</v>
      </c>
      <c r="F503" s="1" t="s">
        <v>37</v>
      </c>
      <c r="G503" s="1">
        <v>2</v>
      </c>
      <c r="H503" s="1" t="s">
        <v>144</v>
      </c>
      <c r="I503" s="1">
        <v>2184</v>
      </c>
      <c r="J503" s="2" t="s">
        <v>376</v>
      </c>
      <c r="K503" s="3">
        <v>245685</v>
      </c>
      <c r="L503" s="31">
        <f t="shared" si="24"/>
        <v>32608.003185347399</v>
      </c>
      <c r="M503" s="23" t="s">
        <v>370</v>
      </c>
      <c r="N503" s="5">
        <v>211</v>
      </c>
      <c r="O503" s="6" t="s">
        <v>377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378</v>
      </c>
      <c r="B504" s="1" t="s">
        <v>323</v>
      </c>
      <c r="C504" s="1" t="s">
        <v>324</v>
      </c>
      <c r="D504" s="1" t="s">
        <v>379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244614</v>
      </c>
      <c r="L504" s="31">
        <f t="shared" si="24"/>
        <v>32465.857057535337</v>
      </c>
      <c r="M504" s="23" t="s">
        <v>370</v>
      </c>
      <c r="N504" s="5">
        <v>211</v>
      </c>
      <c r="O504" s="6" t="s">
        <v>380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381</v>
      </c>
      <c r="B505" s="1" t="s">
        <v>323</v>
      </c>
      <c r="C505" s="1" t="s">
        <v>324</v>
      </c>
      <c r="D505" s="1" t="s">
        <v>382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326</v>
      </c>
      <c r="K505" s="3">
        <v>238853</v>
      </c>
      <c r="L505" s="31">
        <f t="shared" si="24"/>
        <v>31701.240958258673</v>
      </c>
      <c r="M505" s="23" t="s">
        <v>370</v>
      </c>
      <c r="N505" s="5">
        <v>211</v>
      </c>
      <c r="O505" s="6" t="s">
        <v>383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384</v>
      </c>
      <c r="B506" s="1" t="s">
        <v>323</v>
      </c>
      <c r="C506" s="1" t="s">
        <v>324</v>
      </c>
      <c r="D506" s="1" t="s">
        <v>382</v>
      </c>
      <c r="E506" s="1" t="s">
        <v>142</v>
      </c>
      <c r="F506" s="1" t="s">
        <v>37</v>
      </c>
      <c r="G506" s="1">
        <v>2</v>
      </c>
      <c r="H506" s="1" t="s">
        <v>144</v>
      </c>
      <c r="I506" s="1">
        <v>2184</v>
      </c>
      <c r="J506" s="2" t="s">
        <v>95</v>
      </c>
      <c r="K506" s="3">
        <v>262200</v>
      </c>
      <c r="L506" s="31">
        <f t="shared" si="24"/>
        <v>34799.920366314953</v>
      </c>
      <c r="M506" s="23" t="s">
        <v>370</v>
      </c>
      <c r="N506" s="5">
        <v>211</v>
      </c>
      <c r="O506" s="6" t="s">
        <v>385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386</v>
      </c>
      <c r="B507" s="1" t="s">
        <v>323</v>
      </c>
      <c r="C507" s="1" t="s">
        <v>324</v>
      </c>
      <c r="D507" s="1" t="s">
        <v>387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246749</v>
      </c>
      <c r="L507" s="31">
        <f t="shared" si="24"/>
        <v>32749.220253500564</v>
      </c>
      <c r="M507" s="23" t="s">
        <v>370</v>
      </c>
      <c r="N507" s="5">
        <v>211</v>
      </c>
      <c r="O507" s="6" t="s">
        <v>388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389</v>
      </c>
      <c r="B508" s="1" t="s">
        <v>323</v>
      </c>
      <c r="C508" s="1" t="s">
        <v>324</v>
      </c>
      <c r="D508" s="1" t="s">
        <v>390</v>
      </c>
      <c r="E508" s="1" t="s">
        <v>142</v>
      </c>
      <c r="F508" s="1" t="s">
        <v>37</v>
      </c>
      <c r="G508" s="1">
        <v>2</v>
      </c>
      <c r="H508" s="1" t="s">
        <v>144</v>
      </c>
      <c r="I508" s="1">
        <v>2184</v>
      </c>
      <c r="J508" s="2" t="s">
        <v>326</v>
      </c>
      <c r="K508" s="3">
        <v>231830</v>
      </c>
      <c r="L508" s="31">
        <f t="shared" si="24"/>
        <v>30769.128674762756</v>
      </c>
      <c r="M508" s="23" t="s">
        <v>370</v>
      </c>
      <c r="N508" s="5">
        <v>211</v>
      </c>
      <c r="O508" s="6" t="s">
        <v>391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392</v>
      </c>
      <c r="B509" s="1" t="s">
        <v>323</v>
      </c>
      <c r="C509" s="1" t="s">
        <v>324</v>
      </c>
      <c r="D509" s="1" t="s">
        <v>393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249128</v>
      </c>
      <c r="L509" s="31">
        <f t="shared" si="24"/>
        <v>33064.967814718955</v>
      </c>
      <c r="M509" s="23" t="s">
        <v>370</v>
      </c>
      <c r="N509" s="5">
        <v>211</v>
      </c>
      <c r="O509" s="6" t="s">
        <v>394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395</v>
      </c>
      <c r="B510" s="1" t="s">
        <v>323</v>
      </c>
      <c r="C510" s="1" t="s">
        <v>324</v>
      </c>
      <c r="D510" s="1" t="s">
        <v>396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63</v>
      </c>
      <c r="K510" s="3">
        <v>239970</v>
      </c>
      <c r="L510" s="31">
        <f t="shared" si="24"/>
        <v>31849.492335257812</v>
      </c>
      <c r="M510" s="23" t="s">
        <v>370</v>
      </c>
      <c r="N510" s="5">
        <v>211</v>
      </c>
      <c r="O510" s="6" t="s">
        <v>397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398</v>
      </c>
      <c r="B511" s="1" t="s">
        <v>323</v>
      </c>
      <c r="C511" s="1" t="s">
        <v>324</v>
      </c>
      <c r="D511" s="1" t="s">
        <v>399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243489</v>
      </c>
      <c r="L511" s="31">
        <f t="shared" si="24"/>
        <v>32316.543898068881</v>
      </c>
      <c r="M511" s="23" t="s">
        <v>370</v>
      </c>
      <c r="N511" s="5">
        <v>211</v>
      </c>
      <c r="O511" s="6" t="s">
        <v>400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401</v>
      </c>
      <c r="B512" s="1" t="s">
        <v>323</v>
      </c>
      <c r="C512" s="1" t="s">
        <v>324</v>
      </c>
      <c r="D512" s="1" t="s">
        <v>402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243504</v>
      </c>
      <c r="L512" s="31">
        <f t="shared" si="24"/>
        <v>32318.5347401951</v>
      </c>
      <c r="M512" s="23" t="s">
        <v>370</v>
      </c>
      <c r="N512" s="5">
        <v>211</v>
      </c>
      <c r="O512" s="6" t="s">
        <v>403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404</v>
      </c>
      <c r="B513" s="1" t="s">
        <v>323</v>
      </c>
      <c r="C513" s="1" t="s">
        <v>324</v>
      </c>
      <c r="D513" s="1" t="s">
        <v>396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240654</v>
      </c>
      <c r="L513" s="31">
        <f t="shared" si="24"/>
        <v>31940.274736213418</v>
      </c>
      <c r="M513" s="23" t="s">
        <v>370</v>
      </c>
      <c r="N513" s="5">
        <v>211</v>
      </c>
      <c r="O513" s="6" t="s">
        <v>405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406</v>
      </c>
      <c r="B514" s="1" t="s">
        <v>323</v>
      </c>
      <c r="C514" s="1" t="s">
        <v>324</v>
      </c>
      <c r="D514" s="1" t="s">
        <v>407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272232</v>
      </c>
      <c r="L514" s="31">
        <f t="shared" si="24"/>
        <v>36131.395580330478</v>
      </c>
      <c r="M514" s="23" t="s">
        <v>370</v>
      </c>
      <c r="N514" s="5">
        <v>211</v>
      </c>
      <c r="O514" s="6" t="s">
        <v>408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409</v>
      </c>
      <c r="B515" s="1" t="s">
        <v>323</v>
      </c>
      <c r="C515" s="1" t="s">
        <v>324</v>
      </c>
      <c r="D515" s="1" t="s">
        <v>399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246141</v>
      </c>
      <c r="L515" s="31">
        <f t="shared" si="24"/>
        <v>32668.524785984471</v>
      </c>
      <c r="M515" s="23" t="s">
        <v>370</v>
      </c>
      <c r="N515" s="5">
        <v>211</v>
      </c>
      <c r="O515" s="6" t="s">
        <v>400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410</v>
      </c>
      <c r="B516" s="1" t="s">
        <v>323</v>
      </c>
      <c r="C516" s="1" t="s">
        <v>324</v>
      </c>
      <c r="D516" s="1" t="s">
        <v>402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242037</v>
      </c>
      <c r="L516" s="31">
        <f t="shared" si="24"/>
        <v>32123.830380250845</v>
      </c>
      <c r="M516" s="23" t="s">
        <v>370</v>
      </c>
      <c r="N516" s="5">
        <v>211</v>
      </c>
      <c r="O516" s="6" t="s">
        <v>403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411</v>
      </c>
      <c r="B517" s="1" t="s">
        <v>323</v>
      </c>
      <c r="C517" s="1" t="s">
        <v>324</v>
      </c>
      <c r="D517" s="1" t="s">
        <v>412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274892</v>
      </c>
      <c r="L517" s="31">
        <f t="shared" si="24"/>
        <v>36484.438250713385</v>
      </c>
      <c r="M517" s="23" t="s">
        <v>370</v>
      </c>
      <c r="N517" s="5">
        <v>211</v>
      </c>
      <c r="O517" s="6" t="s">
        <v>413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414</v>
      </c>
      <c r="B518" s="1" t="s">
        <v>323</v>
      </c>
      <c r="C518" s="1" t="s">
        <v>324</v>
      </c>
      <c r="D518" s="1" t="s">
        <v>415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326</v>
      </c>
      <c r="K518" s="3">
        <v>253156</v>
      </c>
      <c r="L518" s="31">
        <f t="shared" si="24"/>
        <v>33599.575287013075</v>
      </c>
      <c r="M518" s="23" t="s">
        <v>370</v>
      </c>
      <c r="N518" s="5">
        <v>211</v>
      </c>
      <c r="O518" s="6" t="s">
        <v>416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322</v>
      </c>
      <c r="B519" s="1" t="s">
        <v>323</v>
      </c>
      <c r="C519" s="1" t="s">
        <v>324</v>
      </c>
      <c r="D519" s="1" t="s">
        <v>417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245480</v>
      </c>
      <c r="L519" s="31">
        <f t="shared" si="24"/>
        <v>32580.795009622401</v>
      </c>
      <c r="M519" s="23" t="s">
        <v>370</v>
      </c>
      <c r="N519" s="5">
        <v>211</v>
      </c>
      <c r="O519" s="6" t="s">
        <v>418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419</v>
      </c>
      <c r="B520" s="1" t="s">
        <v>323</v>
      </c>
      <c r="C520" s="1" t="s">
        <v>324</v>
      </c>
      <c r="D520" s="1" t="s">
        <v>417</v>
      </c>
      <c r="E520" s="1" t="s">
        <v>143</v>
      </c>
      <c r="F520" s="1" t="s">
        <v>429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271966</v>
      </c>
      <c r="L520" s="31">
        <f t="shared" si="24"/>
        <v>36096.091313292185</v>
      </c>
      <c r="M520" s="23" t="s">
        <v>370</v>
      </c>
      <c r="N520" s="5">
        <v>211</v>
      </c>
      <c r="O520" s="6" t="s">
        <v>420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421</v>
      </c>
      <c r="B521" s="1" t="s">
        <v>323</v>
      </c>
      <c r="C521" s="1" t="s">
        <v>324</v>
      </c>
      <c r="D521" s="1" t="s">
        <v>417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376</v>
      </c>
      <c r="K521" s="3">
        <v>252578</v>
      </c>
      <c r="L521" s="31">
        <f t="shared" si="24"/>
        <v>33522.861503749416</v>
      </c>
      <c r="M521" s="23" t="s">
        <v>370</v>
      </c>
      <c r="N521" s="5">
        <v>211</v>
      </c>
      <c r="O521" s="6" t="s">
        <v>422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423</v>
      </c>
      <c r="B522" s="1" t="s">
        <v>323</v>
      </c>
      <c r="C522" s="1" t="s">
        <v>324</v>
      </c>
      <c r="D522" s="1" t="s">
        <v>424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376</v>
      </c>
      <c r="K522" s="3">
        <v>263393</v>
      </c>
      <c r="L522" s="31">
        <f t="shared" si="24"/>
        <v>34958.258676753598</v>
      </c>
      <c r="M522" s="23" t="s">
        <v>370</v>
      </c>
      <c r="N522" s="5">
        <v>211</v>
      </c>
      <c r="O522" s="6" t="s">
        <v>425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426</v>
      </c>
      <c r="B523" s="1" t="s">
        <v>323</v>
      </c>
      <c r="C523" s="1" t="s">
        <v>324</v>
      </c>
      <c r="D523" s="1" t="s">
        <v>427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243238</v>
      </c>
      <c r="L523" s="31">
        <f t="shared" si="24"/>
        <v>32283.230473156811</v>
      </c>
      <c r="M523" s="23" t="s">
        <v>370</v>
      </c>
      <c r="N523" s="5">
        <v>211</v>
      </c>
      <c r="O523" s="6" t="s">
        <v>428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430</v>
      </c>
      <c r="B524" s="1" t="s">
        <v>323</v>
      </c>
      <c r="C524" s="1" t="s">
        <v>324</v>
      </c>
      <c r="D524" s="1" t="s">
        <v>431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253992</v>
      </c>
      <c r="L524" s="31">
        <f t="shared" si="24"/>
        <v>33710.531554847701</v>
      </c>
      <c r="M524" s="23" t="s">
        <v>370</v>
      </c>
      <c r="N524" s="5">
        <v>211</v>
      </c>
      <c r="O524" s="6" t="s">
        <v>432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433</v>
      </c>
      <c r="B525" s="1" t="s">
        <v>323</v>
      </c>
      <c r="C525" s="1" t="s">
        <v>324</v>
      </c>
      <c r="D525" s="1" t="s">
        <v>434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255398</v>
      </c>
      <c r="L525" s="31">
        <f t="shared" si="24"/>
        <v>33897.139823478661</v>
      </c>
      <c r="M525" s="23" t="s">
        <v>370</v>
      </c>
      <c r="N525" s="5">
        <v>211</v>
      </c>
      <c r="O525" s="6" t="s">
        <v>435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436</v>
      </c>
      <c r="B526" s="1" t="s">
        <v>323</v>
      </c>
      <c r="C526" s="1" t="s">
        <v>324</v>
      </c>
      <c r="D526" s="1" t="s">
        <v>437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312778</v>
      </c>
      <c r="L526" s="31">
        <f t="shared" si="24"/>
        <v>41512.774570309906</v>
      </c>
      <c r="M526" s="23" t="s">
        <v>370</v>
      </c>
      <c r="N526" s="5">
        <v>211</v>
      </c>
      <c r="O526" s="6" t="s">
        <v>438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439</v>
      </c>
      <c r="B527" s="1" t="s">
        <v>323</v>
      </c>
      <c r="C527" s="1" t="s">
        <v>324</v>
      </c>
      <c r="D527" s="1" t="s">
        <v>440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256698</v>
      </c>
      <c r="L527" s="31">
        <f t="shared" si="24"/>
        <v>34069.679474417673</v>
      </c>
      <c r="M527" s="23" t="s">
        <v>370</v>
      </c>
      <c r="N527" s="5">
        <v>211</v>
      </c>
      <c r="O527" s="6" t="s">
        <v>441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442</v>
      </c>
      <c r="B528" s="1" t="s">
        <v>323</v>
      </c>
      <c r="C528" s="1" t="s">
        <v>324</v>
      </c>
      <c r="D528" s="1" t="s">
        <v>440</v>
      </c>
      <c r="E528" s="1" t="s">
        <v>143</v>
      </c>
      <c r="F528" s="1" t="s">
        <v>429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283252</v>
      </c>
      <c r="L528" s="31">
        <f t="shared" si="24"/>
        <v>37594.000929059657</v>
      </c>
      <c r="M528" s="23" t="s">
        <v>370</v>
      </c>
      <c r="N528" s="5">
        <v>211</v>
      </c>
      <c r="O528" s="6" t="s">
        <v>441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443</v>
      </c>
      <c r="B529" s="1" t="s">
        <v>323</v>
      </c>
      <c r="C529" s="1" t="s">
        <v>324</v>
      </c>
      <c r="D529" s="1" t="s">
        <v>440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376</v>
      </c>
      <c r="K529" s="3">
        <v>270180</v>
      </c>
      <c r="L529" s="31">
        <f t="shared" si="24"/>
        <v>35859.048377463667</v>
      </c>
      <c r="M529" s="23" t="s">
        <v>370</v>
      </c>
      <c r="N529" s="5">
        <v>211</v>
      </c>
      <c r="O529" s="6" t="s">
        <v>444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445</v>
      </c>
      <c r="B530" s="1" t="s">
        <v>323</v>
      </c>
      <c r="C530" s="1" t="s">
        <v>324</v>
      </c>
      <c r="D530" s="1" t="s">
        <v>440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95</v>
      </c>
      <c r="K530" s="3">
        <v>286900</v>
      </c>
      <c r="L530" s="31">
        <f t="shared" si="24"/>
        <v>38078.173734156211</v>
      </c>
      <c r="M530" s="23" t="s">
        <v>370</v>
      </c>
      <c r="N530" s="5">
        <v>211</v>
      </c>
      <c r="O530" s="6" t="s">
        <v>446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447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251788</v>
      </c>
      <c r="L531" s="31">
        <f t="shared" si="24"/>
        <v>33418.010485101862</v>
      </c>
      <c r="M531" s="23" t="s">
        <v>370</v>
      </c>
      <c r="N531" s="5">
        <v>211</v>
      </c>
      <c r="O531" s="6" t="s">
        <v>449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450</v>
      </c>
      <c r="B532" s="1" t="s">
        <v>323</v>
      </c>
      <c r="C532" s="1" t="s">
        <v>324</v>
      </c>
      <c r="D532" s="1" t="s">
        <v>448</v>
      </c>
      <c r="E532" s="1" t="s">
        <v>143</v>
      </c>
      <c r="F532" s="1" t="s">
        <v>429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278350</v>
      </c>
      <c r="L532" s="31">
        <f t="shared" si="24"/>
        <v>36943.393722211164</v>
      </c>
      <c r="M532" s="23" t="s">
        <v>370</v>
      </c>
      <c r="N532" s="5">
        <v>211</v>
      </c>
      <c r="O532" s="6" t="s">
        <v>449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451</v>
      </c>
      <c r="B533" s="1" t="s">
        <v>323</v>
      </c>
      <c r="C533" s="1" t="s">
        <v>324</v>
      </c>
      <c r="D533" s="1" t="s">
        <v>448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376</v>
      </c>
      <c r="K533" s="3">
        <v>263226</v>
      </c>
      <c r="L533" s="31">
        <f t="shared" si="24"/>
        <v>34936.093967748355</v>
      </c>
      <c r="M533" s="23" t="s">
        <v>370</v>
      </c>
      <c r="N533" s="5">
        <v>211</v>
      </c>
      <c r="O533" s="6" t="s">
        <v>452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453</v>
      </c>
      <c r="B534" s="1" t="s">
        <v>323</v>
      </c>
      <c r="C534" s="1" t="s">
        <v>324</v>
      </c>
      <c r="D534" s="1" t="s">
        <v>448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95</v>
      </c>
      <c r="K534" s="3">
        <v>281732</v>
      </c>
      <c r="L534" s="31">
        <f t="shared" si="24"/>
        <v>37392.262260269425</v>
      </c>
      <c r="M534" s="23" t="s">
        <v>370</v>
      </c>
      <c r="N534" s="5">
        <v>211</v>
      </c>
      <c r="O534" s="6" t="s">
        <v>454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455</v>
      </c>
      <c r="B535" s="1" t="s">
        <v>323</v>
      </c>
      <c r="C535" s="1" t="s">
        <v>324</v>
      </c>
      <c r="D535" s="1" t="s">
        <v>456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256842</v>
      </c>
      <c r="L535" s="31">
        <f t="shared" si="24"/>
        <v>34088.791558829384</v>
      </c>
      <c r="M535" s="23" t="s">
        <v>370</v>
      </c>
      <c r="N535" s="5">
        <v>211</v>
      </c>
      <c r="O535" s="6" t="s">
        <v>457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458</v>
      </c>
      <c r="B536" s="1" t="s">
        <v>323</v>
      </c>
      <c r="C536" s="1" t="s">
        <v>324</v>
      </c>
      <c r="D536" s="1" t="s">
        <v>459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326</v>
      </c>
      <c r="K536" s="3">
        <v>239658</v>
      </c>
      <c r="L536" s="31">
        <f t="shared" si="24"/>
        <v>31808.08281903245</v>
      </c>
      <c r="M536" s="23" t="s">
        <v>370</v>
      </c>
      <c r="N536" s="5">
        <v>211</v>
      </c>
      <c r="O536" s="6" t="s">
        <v>460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461</v>
      </c>
      <c r="B537" s="1" t="s">
        <v>323</v>
      </c>
      <c r="C537" s="1" t="s">
        <v>324</v>
      </c>
      <c r="D537" s="1" t="s">
        <v>459</v>
      </c>
      <c r="E537" s="1" t="s">
        <v>142</v>
      </c>
      <c r="F537" s="1" t="s">
        <v>37</v>
      </c>
      <c r="G537" s="1">
        <v>2</v>
      </c>
      <c r="H537" s="1" t="s">
        <v>144</v>
      </c>
      <c r="I537" s="1">
        <v>2184</v>
      </c>
      <c r="J537" s="2" t="s">
        <v>376</v>
      </c>
      <c r="K537" s="3">
        <v>243618</v>
      </c>
      <c r="L537" s="31">
        <f t="shared" si="24"/>
        <v>32333.665140354369</v>
      </c>
      <c r="M537" s="23" t="s">
        <v>370</v>
      </c>
      <c r="N537" s="5">
        <v>211</v>
      </c>
      <c r="O537" s="6" t="s">
        <v>462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463</v>
      </c>
      <c r="B538" s="1" t="s">
        <v>323</v>
      </c>
      <c r="C538" s="1" t="s">
        <v>324</v>
      </c>
      <c r="D538" s="1" t="s">
        <v>464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252738</v>
      </c>
      <c r="L538" s="31">
        <f t="shared" si="24"/>
        <v>33544.097153095754</v>
      </c>
      <c r="M538" s="23" t="s">
        <v>370</v>
      </c>
      <c r="N538" s="5">
        <v>211</v>
      </c>
      <c r="O538" s="6" t="s">
        <v>465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466</v>
      </c>
      <c r="B539" s="1" t="s">
        <v>323</v>
      </c>
      <c r="C539" s="1" t="s">
        <v>324</v>
      </c>
      <c r="D539" s="1" t="s">
        <v>464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376</v>
      </c>
      <c r="K539" s="3">
        <v>250420</v>
      </c>
      <c r="L539" s="31">
        <f t="shared" si="24"/>
        <v>33236.445683190657</v>
      </c>
      <c r="M539" s="23" t="s">
        <v>370</v>
      </c>
      <c r="N539" s="5">
        <v>211</v>
      </c>
      <c r="O539" s="6" t="s">
        <v>467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468</v>
      </c>
      <c r="B540" s="1" t="s">
        <v>323</v>
      </c>
      <c r="C540" s="1" t="s">
        <v>324</v>
      </c>
      <c r="D540" s="1" t="s">
        <v>459</v>
      </c>
      <c r="E540" s="1" t="s">
        <v>142</v>
      </c>
      <c r="F540" s="1" t="s">
        <v>37</v>
      </c>
      <c r="G540" s="1">
        <v>2</v>
      </c>
      <c r="H540" s="1" t="s">
        <v>144</v>
      </c>
      <c r="I540" s="1">
        <v>2184</v>
      </c>
      <c r="J540" s="2" t="s">
        <v>326</v>
      </c>
      <c r="K540" s="3">
        <v>274094</v>
      </c>
      <c r="L540" s="31">
        <f t="shared" si="24"/>
        <v>36378.525449598514</v>
      </c>
      <c r="M540" s="23" t="s">
        <v>370</v>
      </c>
      <c r="N540" s="5">
        <v>211</v>
      </c>
      <c r="O540" s="6" t="s">
        <v>460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469</v>
      </c>
      <c r="B541" s="1" t="s">
        <v>323</v>
      </c>
      <c r="C541" s="1" t="s">
        <v>324</v>
      </c>
      <c r="D541" s="1" t="s">
        <v>459</v>
      </c>
      <c r="E541" s="1" t="s">
        <v>142</v>
      </c>
      <c r="F541" s="1" t="s">
        <v>37</v>
      </c>
      <c r="G541" s="1">
        <v>2</v>
      </c>
      <c r="H541" s="1" t="s">
        <v>144</v>
      </c>
      <c r="I541" s="1">
        <v>2184</v>
      </c>
      <c r="J541" s="2" t="s">
        <v>95</v>
      </c>
      <c r="K541" s="3">
        <v>270826</v>
      </c>
      <c r="L541" s="31">
        <f t="shared" si="24"/>
        <v>35944.787311699511</v>
      </c>
      <c r="M541" s="23" t="s">
        <v>370</v>
      </c>
      <c r="N541" s="5">
        <v>211</v>
      </c>
      <c r="O541" s="6" t="s">
        <v>470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s="22" customFormat="1" ht="4.5" customHeight="1" thickBot="1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4"/>
      <c r="K542" s="15"/>
      <c r="L542" s="32"/>
      <c r="M542" s="24"/>
      <c r="N542" s="17"/>
      <c r="O542" s="13"/>
      <c r="P542" s="18"/>
      <c r="Q542" s="19"/>
      <c r="R542" s="19"/>
      <c r="S542" s="19"/>
      <c r="T542" s="19"/>
      <c r="U542" s="19"/>
      <c r="V542" s="19"/>
      <c r="W542" s="19"/>
      <c r="X542" s="20"/>
      <c r="Y542" s="20"/>
      <c r="Z542" s="20"/>
      <c r="AA542" s="21"/>
      <c r="AB542" s="20"/>
      <c r="AC542" s="20"/>
      <c r="AD542" s="20"/>
      <c r="AE542" s="20"/>
      <c r="AF542" s="20"/>
      <c r="AG542" s="20"/>
      <c r="AH542" s="20"/>
      <c r="AI542" s="20"/>
      <c r="AJ542" s="20"/>
    </row>
    <row r="543" spans="1:36" ht="15.75" customHeight="1" thickBot="1" x14ac:dyDescent="0.3">
      <c r="A543" s="1" t="s">
        <v>322</v>
      </c>
      <c r="B543" s="1" t="s">
        <v>323</v>
      </c>
      <c r="C543" s="1" t="s">
        <v>324</v>
      </c>
      <c r="D543" s="1" t="s">
        <v>325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255299</v>
      </c>
      <c r="L543" s="31">
        <f t="shared" si="24"/>
        <v>33884.000265445618</v>
      </c>
      <c r="M543" s="4" t="s">
        <v>503</v>
      </c>
      <c r="N543" s="5"/>
      <c r="O543" s="6" t="s">
        <v>327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/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359</v>
      </c>
      <c r="B544" s="1" t="s">
        <v>323</v>
      </c>
      <c r="C544" s="1" t="s">
        <v>324</v>
      </c>
      <c r="D544" s="1" t="s">
        <v>360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265848</v>
      </c>
      <c r="L544" s="31">
        <f t="shared" si="24"/>
        <v>35284.093171411507</v>
      </c>
      <c r="M544" s="4" t="s">
        <v>503</v>
      </c>
      <c r="N544" s="5">
        <v>211</v>
      </c>
      <c r="O544" s="6" t="s">
        <v>361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43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363</v>
      </c>
      <c r="B545" s="1" t="s">
        <v>323</v>
      </c>
      <c r="C545" s="1" t="s">
        <v>324</v>
      </c>
      <c r="D545" s="1" t="s">
        <v>364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279376</v>
      </c>
      <c r="L545" s="31">
        <f t="shared" si="24"/>
        <v>37079.567323644565</v>
      </c>
      <c r="M545" s="4" t="s">
        <v>503</v>
      </c>
      <c r="N545" s="5">
        <v>211</v>
      </c>
      <c r="O545" s="6" t="s">
        <v>366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367</v>
      </c>
      <c r="B546" s="1" t="s">
        <v>323</v>
      </c>
      <c r="C546" s="1" t="s">
        <v>324</v>
      </c>
      <c r="D546" s="1" t="s">
        <v>360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265719</v>
      </c>
      <c r="L546" s="31">
        <f t="shared" si="24"/>
        <v>35266.971929126019</v>
      </c>
      <c r="M546" s="4" t="s">
        <v>503</v>
      </c>
      <c r="N546" s="5">
        <v>211</v>
      </c>
      <c r="O546" s="6" t="s">
        <v>361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368</v>
      </c>
      <c r="B547" s="1" t="s">
        <v>323</v>
      </c>
      <c r="C547" s="1" t="s">
        <v>324</v>
      </c>
      <c r="D547" s="1" t="s">
        <v>369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265240</v>
      </c>
      <c r="L547" s="31">
        <f t="shared" si="24"/>
        <v>35203.397703895411</v>
      </c>
      <c r="M547" s="4" t="s">
        <v>503</v>
      </c>
      <c r="N547" s="5">
        <v>211</v>
      </c>
      <c r="O547" s="6" t="s">
        <v>371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372</v>
      </c>
      <c r="B548" s="1" t="s">
        <v>323</v>
      </c>
      <c r="C548" s="1" t="s">
        <v>324</v>
      </c>
      <c r="D548" s="1" t="s">
        <v>373</v>
      </c>
      <c r="E548" s="1" t="s">
        <v>142</v>
      </c>
      <c r="F548" s="1" t="s">
        <v>37</v>
      </c>
      <c r="G548" s="1">
        <v>2</v>
      </c>
      <c r="H548" s="1" t="s">
        <v>144</v>
      </c>
      <c r="I548" s="1">
        <v>2184</v>
      </c>
      <c r="J548" s="2" t="s">
        <v>326</v>
      </c>
      <c r="K548" s="3">
        <v>261212</v>
      </c>
      <c r="L548" s="31">
        <f t="shared" si="24"/>
        <v>34668.790231601299</v>
      </c>
      <c r="M548" s="4" t="s">
        <v>503</v>
      </c>
      <c r="N548" s="5">
        <v>211</v>
      </c>
      <c r="O548" s="6" t="s">
        <v>374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375</v>
      </c>
      <c r="B549" s="1" t="s">
        <v>323</v>
      </c>
      <c r="C549" s="1" t="s">
        <v>324</v>
      </c>
      <c r="D549" s="1" t="s">
        <v>373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376</v>
      </c>
      <c r="K549" s="3">
        <v>255094</v>
      </c>
      <c r="L549" s="31">
        <f t="shared" si="24"/>
        <v>33856.792089720613</v>
      </c>
      <c r="M549" s="4" t="s">
        <v>503</v>
      </c>
      <c r="N549" s="5">
        <v>211</v>
      </c>
      <c r="O549" s="6" t="s">
        <v>377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378</v>
      </c>
      <c r="B550" s="1" t="s">
        <v>323</v>
      </c>
      <c r="C550" s="1" t="s">
        <v>324</v>
      </c>
      <c r="D550" s="1" t="s">
        <v>379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253992</v>
      </c>
      <c r="L550" s="31">
        <f t="shared" si="24"/>
        <v>33710.531554847701</v>
      </c>
      <c r="M550" s="4" t="s">
        <v>503</v>
      </c>
      <c r="N550" s="5">
        <v>211</v>
      </c>
      <c r="O550" s="6" t="s">
        <v>380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381</v>
      </c>
      <c r="B551" s="1" t="s">
        <v>323</v>
      </c>
      <c r="C551" s="1" t="s">
        <v>324</v>
      </c>
      <c r="D551" s="1" t="s">
        <v>382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247988</v>
      </c>
      <c r="L551" s="31">
        <f t="shared" si="24"/>
        <v>32913.663813126281</v>
      </c>
      <c r="M551" s="4" t="s">
        <v>503</v>
      </c>
      <c r="N551" s="5">
        <v>211</v>
      </c>
      <c r="O551" s="6" t="s">
        <v>383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384</v>
      </c>
      <c r="B552" s="1" t="s">
        <v>323</v>
      </c>
      <c r="C552" s="1" t="s">
        <v>324</v>
      </c>
      <c r="D552" s="1" t="s">
        <v>382</v>
      </c>
      <c r="E552" s="1" t="s">
        <v>142</v>
      </c>
      <c r="F552" s="1" t="s">
        <v>37</v>
      </c>
      <c r="G552" s="1">
        <v>2</v>
      </c>
      <c r="H552" s="1" t="s">
        <v>144</v>
      </c>
      <c r="I552" s="1">
        <v>2184</v>
      </c>
      <c r="J552" s="2" t="s">
        <v>95</v>
      </c>
      <c r="K552" s="3">
        <v>272270</v>
      </c>
      <c r="L552" s="31">
        <f t="shared" si="24"/>
        <v>36136.439047050233</v>
      </c>
      <c r="M552" s="4" t="s">
        <v>503</v>
      </c>
      <c r="N552" s="5">
        <v>211</v>
      </c>
      <c r="O552" s="6" t="s">
        <v>385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386</v>
      </c>
      <c r="B553" s="1" t="s">
        <v>323</v>
      </c>
      <c r="C553" s="1" t="s">
        <v>324</v>
      </c>
      <c r="D553" s="1" t="s">
        <v>387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256196</v>
      </c>
      <c r="L553" s="31">
        <f t="shared" si="24"/>
        <v>34003.052624593533</v>
      </c>
      <c r="M553" s="4" t="s">
        <v>503</v>
      </c>
      <c r="N553" s="5">
        <v>211</v>
      </c>
      <c r="O553" s="6" t="s">
        <v>388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389</v>
      </c>
      <c r="B554" s="1" t="s">
        <v>323</v>
      </c>
      <c r="C554" s="1" t="s">
        <v>324</v>
      </c>
      <c r="D554" s="1" t="s">
        <v>390</v>
      </c>
      <c r="E554" s="1" t="s">
        <v>142</v>
      </c>
      <c r="F554" s="1" t="s">
        <v>37</v>
      </c>
      <c r="G554" s="1">
        <v>2</v>
      </c>
      <c r="H554" s="1" t="s">
        <v>144</v>
      </c>
      <c r="I554" s="1">
        <v>2184</v>
      </c>
      <c r="J554" s="2" t="s">
        <v>326</v>
      </c>
      <c r="K554" s="3">
        <v>240654</v>
      </c>
      <c r="L554" s="31">
        <f t="shared" si="24"/>
        <v>31940.274736213418</v>
      </c>
      <c r="M554" s="4" t="s">
        <v>503</v>
      </c>
      <c r="N554" s="5">
        <v>211</v>
      </c>
      <c r="O554" s="6" t="s">
        <v>391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392</v>
      </c>
      <c r="B555" s="1" t="s">
        <v>323</v>
      </c>
      <c r="C555" s="1" t="s">
        <v>324</v>
      </c>
      <c r="D555" s="1" t="s">
        <v>393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258666</v>
      </c>
      <c r="L555" s="31">
        <f t="shared" si="24"/>
        <v>34330.877961377664</v>
      </c>
      <c r="M555" s="4" t="s">
        <v>503</v>
      </c>
      <c r="N555" s="5">
        <v>211</v>
      </c>
      <c r="O555" s="6" t="s">
        <v>394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395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63</v>
      </c>
      <c r="K556" s="3">
        <v>249166</v>
      </c>
      <c r="L556" s="31">
        <f t="shared" si="24"/>
        <v>33070.01128143871</v>
      </c>
      <c r="M556" s="4" t="s">
        <v>503</v>
      </c>
      <c r="N556" s="5">
        <v>211</v>
      </c>
      <c r="O556" s="6" t="s">
        <v>397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398</v>
      </c>
      <c r="B557" s="1" t="s">
        <v>323</v>
      </c>
      <c r="C557" s="1" t="s">
        <v>324</v>
      </c>
      <c r="D557" s="1" t="s">
        <v>399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252814</v>
      </c>
      <c r="L557" s="31">
        <f t="shared" si="24"/>
        <v>33554.184086535271</v>
      </c>
      <c r="M557" s="4" t="s">
        <v>503</v>
      </c>
      <c r="N557" s="5">
        <v>211</v>
      </c>
      <c r="O557" s="6" t="s">
        <v>400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401</v>
      </c>
      <c r="B558" s="1" t="s">
        <v>323</v>
      </c>
      <c r="C558" s="1" t="s">
        <v>324</v>
      </c>
      <c r="D558" s="1" t="s">
        <v>402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252814</v>
      </c>
      <c r="L558" s="31">
        <f t="shared" si="24"/>
        <v>33554.184086535271</v>
      </c>
      <c r="M558" s="4" t="s">
        <v>503</v>
      </c>
      <c r="N558" s="5">
        <v>211</v>
      </c>
      <c r="O558" s="6" t="s">
        <v>403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404</v>
      </c>
      <c r="B559" s="1" t="s">
        <v>323</v>
      </c>
      <c r="C559" s="1" t="s">
        <v>324</v>
      </c>
      <c r="D559" s="1" t="s">
        <v>396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249850</v>
      </c>
      <c r="L559" s="31">
        <f t="shared" si="24"/>
        <v>33160.793682394316</v>
      </c>
      <c r="M559" s="4" t="s">
        <v>503</v>
      </c>
      <c r="N559" s="5">
        <v>211</v>
      </c>
      <c r="O559" s="6" t="s">
        <v>405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406</v>
      </c>
      <c r="B560" s="1" t="s">
        <v>323</v>
      </c>
      <c r="C560" s="1" t="s">
        <v>324</v>
      </c>
      <c r="D560" s="1" t="s">
        <v>407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282682</v>
      </c>
      <c r="L560" s="31">
        <f t="shared" si="24"/>
        <v>37518.348928263316</v>
      </c>
      <c r="M560" s="4" t="s">
        <v>503</v>
      </c>
      <c r="N560" s="5">
        <v>211</v>
      </c>
      <c r="O560" s="6" t="s">
        <v>408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409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255565</v>
      </c>
      <c r="L561" s="31">
        <f t="shared" si="24"/>
        <v>33919.304532483904</v>
      </c>
      <c r="M561" s="4" t="s">
        <v>503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410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251294</v>
      </c>
      <c r="L562" s="31">
        <f t="shared" si="24"/>
        <v>33352.445417745039</v>
      </c>
      <c r="M562" s="4" t="s">
        <v>503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411</v>
      </c>
      <c r="B563" s="1" t="s">
        <v>323</v>
      </c>
      <c r="C563" s="1" t="s">
        <v>324</v>
      </c>
      <c r="D563" s="1" t="s">
        <v>412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285456</v>
      </c>
      <c r="L563" s="31">
        <f t="shared" ref="L563:L625" si="25">SUM(K563/7.5345)</f>
        <v>37886.521998805496</v>
      </c>
      <c r="M563" s="4" t="s">
        <v>503</v>
      </c>
      <c r="N563" s="5">
        <v>211</v>
      </c>
      <c r="O563" s="6" t="s">
        <v>413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414</v>
      </c>
      <c r="B564" s="1" t="s">
        <v>323</v>
      </c>
      <c r="C564" s="1" t="s">
        <v>324</v>
      </c>
      <c r="D564" s="1" t="s">
        <v>415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262808</v>
      </c>
      <c r="L564" s="31">
        <f t="shared" si="25"/>
        <v>34880.615833831042</v>
      </c>
      <c r="M564" s="4" t="s">
        <v>503</v>
      </c>
      <c r="N564" s="5">
        <v>211</v>
      </c>
      <c r="O564" s="6" t="s">
        <v>416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322</v>
      </c>
      <c r="B565" s="1" t="s">
        <v>323</v>
      </c>
      <c r="C565" s="1" t="s">
        <v>324</v>
      </c>
      <c r="D565" s="1" t="s">
        <v>417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254828</v>
      </c>
      <c r="L565" s="31">
        <f t="shared" si="25"/>
        <v>33821.487822682328</v>
      </c>
      <c r="M565" s="4" t="s">
        <v>503</v>
      </c>
      <c r="N565" s="5">
        <v>211</v>
      </c>
      <c r="O565" s="6" t="s">
        <v>418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419</v>
      </c>
      <c r="B566" s="1" t="s">
        <v>323</v>
      </c>
      <c r="C566" s="1" t="s">
        <v>324</v>
      </c>
      <c r="D566" s="1" t="s">
        <v>417</v>
      </c>
      <c r="E566" s="1" t="s">
        <v>143</v>
      </c>
      <c r="F566" s="1" t="s">
        <v>429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282416</v>
      </c>
      <c r="L566" s="31">
        <f t="shared" si="25"/>
        <v>37483.044661225031</v>
      </c>
      <c r="M566" s="4" t="s">
        <v>503</v>
      </c>
      <c r="N566" s="5">
        <v>211</v>
      </c>
      <c r="O566" s="6" t="s">
        <v>420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421</v>
      </c>
      <c r="B567" s="1" t="s">
        <v>323</v>
      </c>
      <c r="C567" s="1" t="s">
        <v>324</v>
      </c>
      <c r="D567" s="1" t="s">
        <v>417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376</v>
      </c>
      <c r="K567" s="3">
        <v>262276</v>
      </c>
      <c r="L567" s="31">
        <f t="shared" si="25"/>
        <v>34810.007299754463</v>
      </c>
      <c r="M567" s="4" t="s">
        <v>503</v>
      </c>
      <c r="N567" s="5">
        <v>211</v>
      </c>
      <c r="O567" s="6" t="s">
        <v>422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423</v>
      </c>
      <c r="B568" s="1" t="s">
        <v>323</v>
      </c>
      <c r="C568" s="1" t="s">
        <v>324</v>
      </c>
      <c r="D568" s="1" t="s">
        <v>424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376</v>
      </c>
      <c r="K568" s="3">
        <v>273524</v>
      </c>
      <c r="L568" s="31">
        <f t="shared" si="25"/>
        <v>36302.873448802173</v>
      </c>
      <c r="M568" s="4" t="s">
        <v>503</v>
      </c>
      <c r="N568" s="5">
        <v>211</v>
      </c>
      <c r="O568" s="6" t="s">
        <v>425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426</v>
      </c>
      <c r="B569" s="1" t="s">
        <v>323</v>
      </c>
      <c r="C569" s="1" t="s">
        <v>324</v>
      </c>
      <c r="D569" s="1" t="s">
        <v>427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252548</v>
      </c>
      <c r="L569" s="31">
        <f t="shared" si="25"/>
        <v>33518.879819496979</v>
      </c>
      <c r="M569" s="4" t="s">
        <v>503</v>
      </c>
      <c r="N569" s="5">
        <v>211</v>
      </c>
      <c r="O569" s="6" t="s">
        <v>428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430</v>
      </c>
      <c r="B570" s="1" t="s">
        <v>323</v>
      </c>
      <c r="C570" s="1" t="s">
        <v>324</v>
      </c>
      <c r="D570" s="1" t="s">
        <v>431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263720</v>
      </c>
      <c r="L570" s="31">
        <f t="shared" si="25"/>
        <v>35001.659035105178</v>
      </c>
      <c r="M570" s="4" t="s">
        <v>503</v>
      </c>
      <c r="N570" s="5">
        <v>211</v>
      </c>
      <c r="O570" s="6" t="s">
        <v>432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433</v>
      </c>
      <c r="B571" s="1" t="s">
        <v>323</v>
      </c>
      <c r="C571" s="1" t="s">
        <v>324</v>
      </c>
      <c r="D571" s="1" t="s">
        <v>434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265164</v>
      </c>
      <c r="L571" s="31">
        <f t="shared" si="25"/>
        <v>35193.310770455901</v>
      </c>
      <c r="M571" s="4" t="s">
        <v>503</v>
      </c>
      <c r="N571" s="5">
        <v>211</v>
      </c>
      <c r="O571" s="6" t="s">
        <v>435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436</v>
      </c>
      <c r="B572" s="1" t="s">
        <v>323</v>
      </c>
      <c r="C572" s="1" t="s">
        <v>324</v>
      </c>
      <c r="D572" s="1" t="s">
        <v>437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322544</v>
      </c>
      <c r="L572" s="31">
        <f t="shared" si="25"/>
        <v>42808.945517287146</v>
      </c>
      <c r="M572" s="4" t="s">
        <v>503</v>
      </c>
      <c r="N572" s="5">
        <v>211</v>
      </c>
      <c r="O572" s="6" t="s">
        <v>438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439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326</v>
      </c>
      <c r="K573" s="3">
        <v>266532</v>
      </c>
      <c r="L573" s="31">
        <f t="shared" si="25"/>
        <v>35374.875572367113</v>
      </c>
      <c r="M573" s="4" t="s">
        <v>503</v>
      </c>
      <c r="N573" s="5">
        <v>211</v>
      </c>
      <c r="O573" s="6" t="s">
        <v>441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442</v>
      </c>
      <c r="B574" s="1" t="s">
        <v>323</v>
      </c>
      <c r="C574" s="1" t="s">
        <v>324</v>
      </c>
      <c r="D574" s="1" t="s">
        <v>440</v>
      </c>
      <c r="E574" s="1" t="s">
        <v>143</v>
      </c>
      <c r="F574" s="1" t="s">
        <v>429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294158</v>
      </c>
      <c r="L574" s="31">
        <f t="shared" si="25"/>
        <v>39041.475877629571</v>
      </c>
      <c r="M574" s="4" t="s">
        <v>503</v>
      </c>
      <c r="N574" s="5">
        <v>211</v>
      </c>
      <c r="O574" s="6" t="s">
        <v>441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443</v>
      </c>
      <c r="B575" s="1" t="s">
        <v>323</v>
      </c>
      <c r="C575" s="1" t="s">
        <v>324</v>
      </c>
      <c r="D575" s="1" t="s">
        <v>440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376</v>
      </c>
      <c r="K575" s="3">
        <v>280562</v>
      </c>
      <c r="L575" s="31">
        <f t="shared" si="25"/>
        <v>37236.976574424312</v>
      </c>
      <c r="M575" s="4" t="s">
        <v>503</v>
      </c>
      <c r="N575" s="5">
        <v>211</v>
      </c>
      <c r="O575" s="6" t="s">
        <v>444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445</v>
      </c>
      <c r="B576" s="1" t="s">
        <v>323</v>
      </c>
      <c r="C576" s="1" t="s">
        <v>324</v>
      </c>
      <c r="D576" s="1" t="s">
        <v>440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95</v>
      </c>
      <c r="K576" s="3">
        <v>297958</v>
      </c>
      <c r="L576" s="31">
        <f t="shared" si="25"/>
        <v>39545.822549605145</v>
      </c>
      <c r="M576" s="4" t="s">
        <v>503</v>
      </c>
      <c r="N576" s="5">
        <v>211</v>
      </c>
      <c r="O576" s="6" t="s">
        <v>446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447</v>
      </c>
      <c r="B577" s="1" t="s">
        <v>323</v>
      </c>
      <c r="C577" s="1" t="s">
        <v>324</v>
      </c>
      <c r="D577" s="1" t="s">
        <v>448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261440</v>
      </c>
      <c r="L577" s="31">
        <f t="shared" si="25"/>
        <v>34699.051031919837</v>
      </c>
      <c r="M577" s="4" t="s">
        <v>503</v>
      </c>
      <c r="N577" s="5">
        <v>211</v>
      </c>
      <c r="O577" s="6" t="s">
        <v>449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450</v>
      </c>
      <c r="B578" s="1" t="s">
        <v>323</v>
      </c>
      <c r="C578" s="1" t="s">
        <v>324</v>
      </c>
      <c r="D578" s="1" t="s">
        <v>448</v>
      </c>
      <c r="E578" s="1" t="s">
        <v>143</v>
      </c>
      <c r="F578" s="1" t="s">
        <v>429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289028</v>
      </c>
      <c r="L578" s="31">
        <f t="shared" si="25"/>
        <v>38360.60787046254</v>
      </c>
      <c r="M578" s="4" t="s">
        <v>503</v>
      </c>
      <c r="N578" s="5">
        <v>211</v>
      </c>
      <c r="O578" s="6" t="s">
        <v>449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451</v>
      </c>
      <c r="B579" s="1" t="s">
        <v>323</v>
      </c>
      <c r="C579" s="1" t="s">
        <v>324</v>
      </c>
      <c r="D579" s="1" t="s">
        <v>448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376</v>
      </c>
      <c r="K579" s="3">
        <v>273296</v>
      </c>
      <c r="L579" s="31">
        <f t="shared" si="25"/>
        <v>36272.612648483642</v>
      </c>
      <c r="M579" s="4" t="s">
        <v>503</v>
      </c>
      <c r="N579" s="5">
        <v>211</v>
      </c>
      <c r="O579" s="6" t="s">
        <v>452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453</v>
      </c>
      <c r="B580" s="1" t="s">
        <v>323</v>
      </c>
      <c r="C580" s="1" t="s">
        <v>324</v>
      </c>
      <c r="D580" s="1" t="s">
        <v>448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95</v>
      </c>
      <c r="K580" s="3">
        <v>292562</v>
      </c>
      <c r="L580" s="31">
        <f t="shared" si="25"/>
        <v>38829.650275399828</v>
      </c>
      <c r="M580" s="4" t="s">
        <v>503</v>
      </c>
      <c r="N580" s="5">
        <v>211</v>
      </c>
      <c r="O580" s="6" t="s">
        <v>454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455</v>
      </c>
      <c r="B581" s="1" t="s">
        <v>323</v>
      </c>
      <c r="C581" s="1" t="s">
        <v>324</v>
      </c>
      <c r="D581" s="1" t="s">
        <v>456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266684</v>
      </c>
      <c r="L581" s="31">
        <f t="shared" si="25"/>
        <v>35395.049439246133</v>
      </c>
      <c r="M581" s="4" t="s">
        <v>503</v>
      </c>
      <c r="N581" s="5">
        <v>211</v>
      </c>
      <c r="O581" s="6" t="s">
        <v>457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458</v>
      </c>
      <c r="B582" s="1" t="s">
        <v>323</v>
      </c>
      <c r="C582" s="1" t="s">
        <v>324</v>
      </c>
      <c r="D582" s="1" t="s">
        <v>459</v>
      </c>
      <c r="E582" s="1" t="s">
        <v>142</v>
      </c>
      <c r="F582" s="1" t="s">
        <v>37</v>
      </c>
      <c r="G582" s="1">
        <v>2</v>
      </c>
      <c r="H582" s="1" t="s">
        <v>144</v>
      </c>
      <c r="I582" s="1">
        <v>2184</v>
      </c>
      <c r="J582" s="2" t="s">
        <v>326</v>
      </c>
      <c r="K582" s="3">
        <v>248809</v>
      </c>
      <c r="L582" s="31">
        <f t="shared" si="25"/>
        <v>33022.629238834692</v>
      </c>
      <c r="M582" s="4" t="s">
        <v>503</v>
      </c>
      <c r="N582" s="5">
        <v>211</v>
      </c>
      <c r="O582" s="6" t="s">
        <v>460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461</v>
      </c>
      <c r="B583" s="1" t="s">
        <v>323</v>
      </c>
      <c r="C583" s="1" t="s">
        <v>324</v>
      </c>
      <c r="D583" s="1" t="s">
        <v>459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376</v>
      </c>
      <c r="K583" s="3">
        <v>252943</v>
      </c>
      <c r="L583" s="31">
        <f t="shared" si="25"/>
        <v>33571.305328820759</v>
      </c>
      <c r="M583" s="4" t="s">
        <v>503</v>
      </c>
      <c r="N583" s="5">
        <v>211</v>
      </c>
      <c r="O583" s="6" t="s">
        <v>462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463</v>
      </c>
      <c r="B584" s="1" t="s">
        <v>323</v>
      </c>
      <c r="C584" s="1" t="s">
        <v>324</v>
      </c>
      <c r="D584" s="1" t="s">
        <v>464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262390</v>
      </c>
      <c r="L584" s="31">
        <f t="shared" si="25"/>
        <v>34825.137699913728</v>
      </c>
      <c r="M584" s="4" t="s">
        <v>503</v>
      </c>
      <c r="N584" s="5">
        <v>211</v>
      </c>
      <c r="O584" s="6" t="s">
        <v>465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466</v>
      </c>
      <c r="B585" s="1" t="s">
        <v>323</v>
      </c>
      <c r="C585" s="1" t="s">
        <v>324</v>
      </c>
      <c r="D585" s="1" t="s">
        <v>464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376</v>
      </c>
      <c r="K585" s="3">
        <v>259996</v>
      </c>
      <c r="L585" s="31">
        <f t="shared" si="25"/>
        <v>34507.399296569114</v>
      </c>
      <c r="M585" s="4" t="s">
        <v>503</v>
      </c>
      <c r="N585" s="5">
        <v>211</v>
      </c>
      <c r="O585" s="6" t="s">
        <v>467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468</v>
      </c>
      <c r="B586" s="1" t="s">
        <v>323</v>
      </c>
      <c r="C586" s="1" t="s">
        <v>324</v>
      </c>
      <c r="D586" s="1" t="s">
        <v>459</v>
      </c>
      <c r="E586" s="1" t="s">
        <v>142</v>
      </c>
      <c r="F586" s="1" t="s">
        <v>37</v>
      </c>
      <c r="G586" s="1">
        <v>2</v>
      </c>
      <c r="H586" s="1" t="s">
        <v>144</v>
      </c>
      <c r="I586" s="1">
        <v>2184</v>
      </c>
      <c r="J586" s="2" t="s">
        <v>326</v>
      </c>
      <c r="K586" s="3">
        <v>284620</v>
      </c>
      <c r="L586" s="31">
        <f t="shared" si="25"/>
        <v>37775.565730970862</v>
      </c>
      <c r="M586" s="4" t="s">
        <v>503</v>
      </c>
      <c r="N586" s="5">
        <v>211</v>
      </c>
      <c r="O586" s="6" t="s">
        <v>460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469</v>
      </c>
      <c r="B587" s="1" t="s">
        <v>323</v>
      </c>
      <c r="C587" s="1" t="s">
        <v>324</v>
      </c>
      <c r="D587" s="1" t="s">
        <v>459</v>
      </c>
      <c r="E587" s="1" t="s">
        <v>142</v>
      </c>
      <c r="F587" s="1" t="s">
        <v>37</v>
      </c>
      <c r="G587" s="1">
        <v>2</v>
      </c>
      <c r="H587" s="1" t="s">
        <v>144</v>
      </c>
      <c r="I587" s="1">
        <v>2184</v>
      </c>
      <c r="J587" s="2" t="s">
        <v>95</v>
      </c>
      <c r="K587" s="3">
        <v>281238</v>
      </c>
      <c r="L587" s="31">
        <f t="shared" si="25"/>
        <v>37326.697192912601</v>
      </c>
      <c r="M587" s="4" t="s">
        <v>503</v>
      </c>
      <c r="N587" s="5">
        <v>211</v>
      </c>
      <c r="O587" s="6" t="s">
        <v>470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s="22" customFormat="1" ht="2.25" customHeight="1" thickBot="1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4"/>
      <c r="K588" s="15"/>
      <c r="L588" s="32"/>
      <c r="M588" s="16"/>
      <c r="N588" s="17"/>
      <c r="O588" s="13"/>
      <c r="P588" s="18"/>
      <c r="Q588" s="19"/>
      <c r="R588" s="19"/>
      <c r="S588" s="19"/>
      <c r="T588" s="19"/>
      <c r="U588" s="19"/>
      <c r="V588" s="19"/>
      <c r="W588" s="19"/>
      <c r="X588" s="20"/>
      <c r="Y588" s="20"/>
      <c r="Z588" s="20"/>
      <c r="AA588" s="21"/>
      <c r="AB588" s="20"/>
      <c r="AC588" s="20"/>
      <c r="AD588" s="20"/>
      <c r="AE588" s="20"/>
      <c r="AF588" s="20"/>
      <c r="AG588" s="20"/>
      <c r="AH588" s="20"/>
      <c r="AI588" s="20"/>
      <c r="AJ588" s="20"/>
    </row>
    <row r="589" spans="1:36" ht="15.75" customHeight="1" thickBot="1" x14ac:dyDescent="0.3">
      <c r="A589" s="1" t="s">
        <v>359</v>
      </c>
      <c r="B589" s="1" t="s">
        <v>323</v>
      </c>
      <c r="C589" s="1" t="s">
        <v>324</v>
      </c>
      <c r="D589" s="1" t="s">
        <v>360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279017</v>
      </c>
      <c r="L589" s="31">
        <f t="shared" si="25"/>
        <v>37031.919835423716</v>
      </c>
      <c r="M589" s="23" t="s">
        <v>656</v>
      </c>
      <c r="N589" s="5">
        <v>211</v>
      </c>
      <c r="O589" s="6" t="s">
        <v>361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43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363</v>
      </c>
      <c r="B590" s="1" t="s">
        <v>323</v>
      </c>
      <c r="C590" s="1" t="s">
        <v>324</v>
      </c>
      <c r="D590" s="1" t="s">
        <v>364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292843</v>
      </c>
      <c r="L590" s="31">
        <f t="shared" si="25"/>
        <v>38866.945384564337</v>
      </c>
      <c r="M590" s="23" t="s">
        <v>656</v>
      </c>
      <c r="N590" s="5">
        <v>211</v>
      </c>
      <c r="O590" s="6" t="s">
        <v>366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43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367</v>
      </c>
      <c r="B591" s="1" t="s">
        <v>323</v>
      </c>
      <c r="C591" s="1" t="s">
        <v>324</v>
      </c>
      <c r="D591" s="1" t="s">
        <v>360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278029</v>
      </c>
      <c r="L591" s="31">
        <f t="shared" si="25"/>
        <v>36900.789700710062</v>
      </c>
      <c r="M591" s="4" t="s">
        <v>656</v>
      </c>
      <c r="N591" s="5">
        <v>211</v>
      </c>
      <c r="O591" s="6" t="s">
        <v>361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43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368</v>
      </c>
      <c r="B592" s="1" t="s">
        <v>323</v>
      </c>
      <c r="C592" s="1" t="s">
        <v>324</v>
      </c>
      <c r="D592" s="1" t="s">
        <v>369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278028</v>
      </c>
      <c r="L592" s="31">
        <f t="shared" si="25"/>
        <v>36900.65697790165</v>
      </c>
      <c r="M592" s="23" t="s">
        <v>656</v>
      </c>
      <c r="N592" s="5">
        <v>211</v>
      </c>
      <c r="O592" s="6" t="s">
        <v>371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43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372</v>
      </c>
      <c r="B593" s="1" t="s">
        <v>323</v>
      </c>
      <c r="C593" s="1" t="s">
        <v>324</v>
      </c>
      <c r="D593" s="1" t="s">
        <v>373</v>
      </c>
      <c r="E593" s="1" t="s">
        <v>142</v>
      </c>
      <c r="F593" s="1" t="s">
        <v>37</v>
      </c>
      <c r="G593" s="1">
        <v>2</v>
      </c>
      <c r="H593" s="1" t="s">
        <v>144</v>
      </c>
      <c r="I593" s="1">
        <v>2184</v>
      </c>
      <c r="J593" s="2" t="s">
        <v>326</v>
      </c>
      <c r="K593" s="3">
        <v>273900</v>
      </c>
      <c r="L593" s="31">
        <f t="shared" si="25"/>
        <v>36352.777224766076</v>
      </c>
      <c r="M593" s="23" t="s">
        <v>656</v>
      </c>
      <c r="N593" s="5">
        <v>211</v>
      </c>
      <c r="O593" s="6" t="s">
        <v>374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378</v>
      </c>
      <c r="B594" s="1" t="s">
        <v>323</v>
      </c>
      <c r="C594" s="1" t="s">
        <v>324</v>
      </c>
      <c r="D594" s="1" t="s">
        <v>379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265900</v>
      </c>
      <c r="L594" s="31">
        <f t="shared" si="25"/>
        <v>35290.994757449065</v>
      </c>
      <c r="M594" s="23" t="s">
        <v>656</v>
      </c>
      <c r="N594" s="5">
        <v>211</v>
      </c>
      <c r="O594" s="6" t="s">
        <v>380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381</v>
      </c>
      <c r="B595" s="1" t="s">
        <v>323</v>
      </c>
      <c r="C595" s="1" t="s">
        <v>324</v>
      </c>
      <c r="D595" s="1" t="s">
        <v>382</v>
      </c>
      <c r="E595" s="1" t="s">
        <v>142</v>
      </c>
      <c r="F595" s="1" t="s">
        <v>37</v>
      </c>
      <c r="G595" s="1">
        <v>2</v>
      </c>
      <c r="H595" s="1" t="s">
        <v>144</v>
      </c>
      <c r="I595" s="1">
        <v>2184</v>
      </c>
      <c r="J595" s="2" t="s">
        <v>326</v>
      </c>
      <c r="K595" s="3">
        <v>259900</v>
      </c>
      <c r="L595" s="31">
        <f t="shared" si="25"/>
        <v>34494.657906961307</v>
      </c>
      <c r="M595" s="23" t="s">
        <v>656</v>
      </c>
      <c r="N595" s="5">
        <v>211</v>
      </c>
      <c r="O595" s="6" t="s">
        <v>383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384</v>
      </c>
      <c r="B596" s="1" t="s">
        <v>323</v>
      </c>
      <c r="C596" s="1" t="s">
        <v>324</v>
      </c>
      <c r="D596" s="1" t="s">
        <v>382</v>
      </c>
      <c r="E596" s="1" t="s">
        <v>142</v>
      </c>
      <c r="F596" s="1" t="s">
        <v>37</v>
      </c>
      <c r="G596" s="1">
        <v>2</v>
      </c>
      <c r="H596" s="1" t="s">
        <v>144</v>
      </c>
      <c r="I596" s="1">
        <v>2184</v>
      </c>
      <c r="J596" s="2" t="s">
        <v>95</v>
      </c>
      <c r="K596" s="3">
        <v>285900</v>
      </c>
      <c r="L596" s="31">
        <f t="shared" si="25"/>
        <v>37945.450925741585</v>
      </c>
      <c r="M596" s="4" t="s">
        <v>656</v>
      </c>
      <c r="N596" s="5">
        <v>211</v>
      </c>
      <c r="O596" s="6" t="s">
        <v>385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386</v>
      </c>
      <c r="B597" s="1" t="s">
        <v>323</v>
      </c>
      <c r="C597" s="1" t="s">
        <v>324</v>
      </c>
      <c r="D597" s="1" t="s">
        <v>387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268900</v>
      </c>
      <c r="L597" s="31">
        <f t="shared" si="25"/>
        <v>35689.163182692944</v>
      </c>
      <c r="M597" s="23" t="s">
        <v>656</v>
      </c>
      <c r="N597" s="5">
        <v>211</v>
      </c>
      <c r="O597" s="6" t="s">
        <v>388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389</v>
      </c>
      <c r="B598" s="1" t="s">
        <v>323</v>
      </c>
      <c r="C598" s="1" t="s">
        <v>324</v>
      </c>
      <c r="D598" s="1" t="s">
        <v>390</v>
      </c>
      <c r="E598" s="1" t="s">
        <v>142</v>
      </c>
      <c r="F598" s="1" t="s">
        <v>37</v>
      </c>
      <c r="G598" s="1">
        <v>2</v>
      </c>
      <c r="H598" s="1" t="s">
        <v>144</v>
      </c>
      <c r="I598" s="1">
        <v>2184</v>
      </c>
      <c r="J598" s="2" t="s">
        <v>326</v>
      </c>
      <c r="K598" s="3">
        <v>251900</v>
      </c>
      <c r="L598" s="31">
        <f t="shared" si="25"/>
        <v>33432.875439644304</v>
      </c>
      <c r="M598" s="23" t="s">
        <v>656</v>
      </c>
      <c r="N598" s="5">
        <v>211</v>
      </c>
      <c r="O598" s="6" t="s">
        <v>391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392</v>
      </c>
      <c r="B599" s="1" t="s">
        <v>323</v>
      </c>
      <c r="C599" s="1" t="s">
        <v>324</v>
      </c>
      <c r="D599" s="1" t="s">
        <v>393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270900</v>
      </c>
      <c r="L599" s="31">
        <f t="shared" si="25"/>
        <v>35954.608799522197</v>
      </c>
      <c r="M599" s="4" t="s">
        <v>656</v>
      </c>
      <c r="N599" s="5">
        <v>211</v>
      </c>
      <c r="O599" s="6" t="s">
        <v>394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395</v>
      </c>
      <c r="B600" s="1" t="s">
        <v>323</v>
      </c>
      <c r="C600" s="1" t="s">
        <v>324</v>
      </c>
      <c r="D600" s="1" t="s">
        <v>396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63</v>
      </c>
      <c r="K600" s="3">
        <v>260900</v>
      </c>
      <c r="L600" s="31">
        <f t="shared" si="25"/>
        <v>34627.380715375934</v>
      </c>
      <c r="M600" s="23" t="s">
        <v>656</v>
      </c>
      <c r="N600" s="5">
        <v>211</v>
      </c>
      <c r="O600" s="6" t="s">
        <v>397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398</v>
      </c>
      <c r="B601" s="1" t="s">
        <v>323</v>
      </c>
      <c r="C601" s="1" t="s">
        <v>324</v>
      </c>
      <c r="D601" s="1" t="s">
        <v>399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264900</v>
      </c>
      <c r="L601" s="31">
        <f t="shared" si="25"/>
        <v>35158.271949034439</v>
      </c>
      <c r="M601" s="23" t="s">
        <v>656</v>
      </c>
      <c r="N601" s="5">
        <v>211</v>
      </c>
      <c r="O601" s="6" t="s">
        <v>400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401</v>
      </c>
      <c r="B602" s="1" t="s">
        <v>323</v>
      </c>
      <c r="C602" s="1" t="s">
        <v>324</v>
      </c>
      <c r="D602" s="1" t="s">
        <v>402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264900</v>
      </c>
      <c r="L602" s="31">
        <f t="shared" si="25"/>
        <v>35158.271949034439</v>
      </c>
      <c r="M602" s="4" t="s">
        <v>656</v>
      </c>
      <c r="N602" s="5">
        <v>211</v>
      </c>
      <c r="O602" s="6" t="s">
        <v>403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404</v>
      </c>
      <c r="B603" s="1" t="s">
        <v>323</v>
      </c>
      <c r="C603" s="1" t="s">
        <v>324</v>
      </c>
      <c r="D603" s="1" t="s">
        <v>396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261900</v>
      </c>
      <c r="L603" s="31">
        <f t="shared" si="25"/>
        <v>34760.10352379056</v>
      </c>
      <c r="M603" s="23" t="s">
        <v>656</v>
      </c>
      <c r="N603" s="5">
        <v>211</v>
      </c>
      <c r="O603" s="6" t="s">
        <v>405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406</v>
      </c>
      <c r="B604" s="1" t="s">
        <v>323</v>
      </c>
      <c r="C604" s="1" t="s">
        <v>324</v>
      </c>
      <c r="D604" s="1" t="s">
        <v>407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295900</v>
      </c>
      <c r="L604" s="31">
        <f t="shared" si="25"/>
        <v>39272.679009887848</v>
      </c>
      <c r="M604" s="23" t="s">
        <v>656</v>
      </c>
      <c r="N604" s="5">
        <v>211</v>
      </c>
      <c r="O604" s="6" t="s">
        <v>408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409</v>
      </c>
      <c r="B605" s="1" t="s">
        <v>323</v>
      </c>
      <c r="C605" s="1" t="s">
        <v>324</v>
      </c>
      <c r="D605" s="1" t="s">
        <v>399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267900</v>
      </c>
      <c r="L605" s="31">
        <f t="shared" si="25"/>
        <v>35556.440374278318</v>
      </c>
      <c r="M605" s="4" t="s">
        <v>656</v>
      </c>
      <c r="N605" s="5">
        <v>211</v>
      </c>
      <c r="O605" s="6" t="s">
        <v>400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410</v>
      </c>
      <c r="B606" s="1" t="s">
        <v>323</v>
      </c>
      <c r="C606" s="1" t="s">
        <v>324</v>
      </c>
      <c r="D606" s="1" t="s">
        <v>402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263900</v>
      </c>
      <c r="L606" s="31">
        <f t="shared" si="25"/>
        <v>35025.549140619813</v>
      </c>
      <c r="M606" s="23" t="s">
        <v>656</v>
      </c>
      <c r="N606" s="5">
        <v>211</v>
      </c>
      <c r="O606" s="6" t="s">
        <v>403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411</v>
      </c>
      <c r="B607" s="1" t="s">
        <v>323</v>
      </c>
      <c r="C607" s="1" t="s">
        <v>324</v>
      </c>
      <c r="D607" s="1" t="s">
        <v>412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298900</v>
      </c>
      <c r="L607" s="31">
        <f t="shared" si="25"/>
        <v>39670.847435131727</v>
      </c>
      <c r="M607" s="23" t="s">
        <v>656</v>
      </c>
      <c r="N607" s="5">
        <v>211</v>
      </c>
      <c r="O607" s="6" t="s">
        <v>413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414</v>
      </c>
      <c r="B608" s="1" t="s">
        <v>323</v>
      </c>
      <c r="C608" s="1" t="s">
        <v>324</v>
      </c>
      <c r="D608" s="1" t="s">
        <v>415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275900</v>
      </c>
      <c r="L608" s="31">
        <f t="shared" si="25"/>
        <v>36618.222841595329</v>
      </c>
      <c r="M608" s="4" t="s">
        <v>656</v>
      </c>
      <c r="N608" s="5">
        <v>211</v>
      </c>
      <c r="O608" s="6" t="s">
        <v>416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322</v>
      </c>
      <c r="B609" s="1" t="s">
        <v>323</v>
      </c>
      <c r="C609" s="1" t="s">
        <v>324</v>
      </c>
      <c r="D609" s="1" t="s">
        <v>417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266900</v>
      </c>
      <c r="L609" s="31">
        <f t="shared" si="25"/>
        <v>35423.717565863692</v>
      </c>
      <c r="M609" s="23" t="s">
        <v>656</v>
      </c>
      <c r="N609" s="5">
        <v>211</v>
      </c>
      <c r="O609" s="6" t="s">
        <v>418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419</v>
      </c>
      <c r="B610" s="1" t="s">
        <v>323</v>
      </c>
      <c r="C610" s="1" t="s">
        <v>324</v>
      </c>
      <c r="D610" s="1" t="s">
        <v>417</v>
      </c>
      <c r="E610" s="1" t="s">
        <v>143</v>
      </c>
      <c r="F610" s="1" t="s">
        <v>429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295900</v>
      </c>
      <c r="L610" s="31">
        <f t="shared" si="25"/>
        <v>39272.679009887848</v>
      </c>
      <c r="M610" s="23" t="s">
        <v>656</v>
      </c>
      <c r="N610" s="5">
        <v>211</v>
      </c>
      <c r="O610" s="6" t="s">
        <v>420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426</v>
      </c>
      <c r="B611" s="1" t="s">
        <v>323</v>
      </c>
      <c r="C611" s="1" t="s">
        <v>324</v>
      </c>
      <c r="D611" s="1" t="s">
        <v>427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264900</v>
      </c>
      <c r="L611" s="31">
        <f t="shared" si="25"/>
        <v>35158.271949034439</v>
      </c>
      <c r="M611" s="23" t="s">
        <v>656</v>
      </c>
      <c r="N611" s="5">
        <v>211</v>
      </c>
      <c r="O611" s="6" t="s">
        <v>428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430</v>
      </c>
      <c r="B612" s="1" t="s">
        <v>323</v>
      </c>
      <c r="C612" s="1" t="s">
        <v>324</v>
      </c>
      <c r="D612" s="1" t="s">
        <v>431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276900</v>
      </c>
      <c r="L612" s="31">
        <f t="shared" si="25"/>
        <v>36750.945650009955</v>
      </c>
      <c r="M612" s="4" t="s">
        <v>656</v>
      </c>
      <c r="N612" s="5">
        <v>211</v>
      </c>
      <c r="O612" s="6" t="s">
        <v>432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433</v>
      </c>
      <c r="B613" s="1" t="s">
        <v>323</v>
      </c>
      <c r="C613" s="1" t="s">
        <v>324</v>
      </c>
      <c r="D613" s="1" t="s">
        <v>434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277900</v>
      </c>
      <c r="L613" s="31">
        <f t="shared" si="25"/>
        <v>36883.668458424581</v>
      </c>
      <c r="M613" s="23" t="s">
        <v>656</v>
      </c>
      <c r="N613" s="5">
        <v>211</v>
      </c>
      <c r="O613" s="6" t="s">
        <v>435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436</v>
      </c>
      <c r="B614" s="1" t="s">
        <v>323</v>
      </c>
      <c r="C614" s="1" t="s">
        <v>324</v>
      </c>
      <c r="D614" s="1" t="s">
        <v>437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334900</v>
      </c>
      <c r="L614" s="31">
        <f t="shared" si="25"/>
        <v>44448.868538058261</v>
      </c>
      <c r="M614" s="23" t="s">
        <v>656</v>
      </c>
      <c r="N614" s="5">
        <v>211</v>
      </c>
      <c r="O614" s="6" t="s">
        <v>438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439</v>
      </c>
      <c r="B615" s="1" t="s">
        <v>323</v>
      </c>
      <c r="C615" s="1" t="s">
        <v>324</v>
      </c>
      <c r="D615" s="1" t="s">
        <v>440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279900</v>
      </c>
      <c r="L615" s="31">
        <f t="shared" si="25"/>
        <v>37149.114075253827</v>
      </c>
      <c r="M615" s="4" t="s">
        <v>656</v>
      </c>
      <c r="N615" s="5">
        <v>211</v>
      </c>
      <c r="O615" s="6" t="s">
        <v>441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442</v>
      </c>
      <c r="B616" s="1" t="s">
        <v>323</v>
      </c>
      <c r="C616" s="1" t="s">
        <v>324</v>
      </c>
      <c r="D616" s="1" t="s">
        <v>440</v>
      </c>
      <c r="E616" s="1" t="s">
        <v>143</v>
      </c>
      <c r="F616" s="1" t="s">
        <v>429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307900</v>
      </c>
      <c r="L616" s="31">
        <f t="shared" si="25"/>
        <v>40865.352710863357</v>
      </c>
      <c r="M616" s="23" t="s">
        <v>656</v>
      </c>
      <c r="N616" s="5">
        <v>211</v>
      </c>
      <c r="O616" s="6" t="s">
        <v>441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445</v>
      </c>
      <c r="B617" s="1" t="s">
        <v>323</v>
      </c>
      <c r="C617" s="1" t="s">
        <v>324</v>
      </c>
      <c r="D617" s="1" t="s">
        <v>440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95</v>
      </c>
      <c r="K617" s="3">
        <v>311900</v>
      </c>
      <c r="L617" s="31">
        <f t="shared" si="25"/>
        <v>41396.243944521862</v>
      </c>
      <c r="M617" s="4" t="s">
        <v>656</v>
      </c>
      <c r="N617" s="5">
        <v>211</v>
      </c>
      <c r="O617" s="6" t="s">
        <v>446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447</v>
      </c>
      <c r="B618" s="1" t="s">
        <v>323</v>
      </c>
      <c r="C618" s="1" t="s">
        <v>324</v>
      </c>
      <c r="D618" s="1" t="s">
        <v>448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273900</v>
      </c>
      <c r="L618" s="31">
        <f t="shared" si="25"/>
        <v>36352.777224766076</v>
      </c>
      <c r="M618" s="23" t="s">
        <v>656</v>
      </c>
      <c r="N618" s="5">
        <v>211</v>
      </c>
      <c r="O618" s="6" t="s">
        <v>449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450</v>
      </c>
      <c r="B619" s="1" t="s">
        <v>323</v>
      </c>
      <c r="C619" s="1" t="s">
        <v>324</v>
      </c>
      <c r="D619" s="1" t="s">
        <v>448</v>
      </c>
      <c r="E619" s="1" t="s">
        <v>143</v>
      </c>
      <c r="F619" s="1" t="s">
        <v>429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302900</v>
      </c>
      <c r="L619" s="31">
        <f t="shared" si="25"/>
        <v>40201.738668790233</v>
      </c>
      <c r="M619" s="23" t="s">
        <v>656</v>
      </c>
      <c r="N619" s="5">
        <v>211</v>
      </c>
      <c r="O619" s="6" t="s">
        <v>449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453</v>
      </c>
      <c r="B620" s="1" t="s">
        <v>323</v>
      </c>
      <c r="C620" s="1" t="s">
        <v>324</v>
      </c>
      <c r="D620" s="1" t="s">
        <v>448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95</v>
      </c>
      <c r="K620" s="3">
        <v>306900</v>
      </c>
      <c r="L620" s="31">
        <f t="shared" si="25"/>
        <v>40732.629902448731</v>
      </c>
      <c r="M620" s="23" t="s">
        <v>656</v>
      </c>
      <c r="N620" s="5">
        <v>211</v>
      </c>
      <c r="O620" s="6" t="s">
        <v>454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455</v>
      </c>
      <c r="B621" s="1" t="s">
        <v>323</v>
      </c>
      <c r="C621" s="1" t="s">
        <v>324</v>
      </c>
      <c r="D621" s="1" t="s">
        <v>456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279900</v>
      </c>
      <c r="L621" s="31">
        <f t="shared" si="25"/>
        <v>37149.114075253827</v>
      </c>
      <c r="M621" s="23" t="s">
        <v>656</v>
      </c>
      <c r="N621" s="5">
        <v>211</v>
      </c>
      <c r="O621" s="6" t="s">
        <v>457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458</v>
      </c>
      <c r="B622" s="1" t="s">
        <v>323</v>
      </c>
      <c r="C622" s="1" t="s">
        <v>324</v>
      </c>
      <c r="D622" s="1" t="s">
        <v>459</v>
      </c>
      <c r="E622" s="1" t="s">
        <v>142</v>
      </c>
      <c r="F622" s="1" t="s">
        <v>37</v>
      </c>
      <c r="G622" s="1">
        <v>2</v>
      </c>
      <c r="H622" s="1" t="s">
        <v>144</v>
      </c>
      <c r="I622" s="1">
        <v>2184</v>
      </c>
      <c r="J622" s="2" t="s">
        <v>326</v>
      </c>
      <c r="K622" s="3">
        <v>260900</v>
      </c>
      <c r="L622" s="31">
        <f t="shared" si="25"/>
        <v>34627.380715375934</v>
      </c>
      <c r="M622" s="4" t="s">
        <v>656</v>
      </c>
      <c r="N622" s="5">
        <v>211</v>
      </c>
      <c r="O622" s="6" t="s">
        <v>460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463</v>
      </c>
      <c r="B623" s="1" t="s">
        <v>323</v>
      </c>
      <c r="C623" s="1" t="s">
        <v>324</v>
      </c>
      <c r="D623" s="1" t="s">
        <v>464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274900</v>
      </c>
      <c r="L623" s="31">
        <f t="shared" si="25"/>
        <v>36485.500033180702</v>
      </c>
      <c r="M623" s="23" t="s">
        <v>656</v>
      </c>
      <c r="N623" s="5">
        <v>211</v>
      </c>
      <c r="O623" s="6" t="s">
        <v>465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468</v>
      </c>
      <c r="B624" s="1" t="s">
        <v>323</v>
      </c>
      <c r="C624" s="1" t="s">
        <v>324</v>
      </c>
      <c r="D624" s="1" t="s">
        <v>459</v>
      </c>
      <c r="E624" s="1" t="s">
        <v>142</v>
      </c>
      <c r="F624" s="1" t="s">
        <v>37</v>
      </c>
      <c r="G624" s="1">
        <v>2</v>
      </c>
      <c r="H624" s="1" t="s">
        <v>144</v>
      </c>
      <c r="I624" s="1">
        <v>2184</v>
      </c>
      <c r="J624" s="2" t="s">
        <v>326</v>
      </c>
      <c r="K624" s="3">
        <v>297900</v>
      </c>
      <c r="L624" s="31">
        <f t="shared" si="25"/>
        <v>39538.124626717101</v>
      </c>
      <c r="M624" s="23" t="s">
        <v>656</v>
      </c>
      <c r="N624" s="5">
        <v>211</v>
      </c>
      <c r="O624" s="6" t="s">
        <v>460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469</v>
      </c>
      <c r="B625" s="1" t="s">
        <v>323</v>
      </c>
      <c r="C625" s="1" t="s">
        <v>324</v>
      </c>
      <c r="D625" s="1" t="s">
        <v>459</v>
      </c>
      <c r="E625" s="1" t="s">
        <v>142</v>
      </c>
      <c r="F625" s="1" t="s">
        <v>37</v>
      </c>
      <c r="G625" s="1">
        <v>2</v>
      </c>
      <c r="H625" s="1" t="s">
        <v>144</v>
      </c>
      <c r="I625" s="1">
        <v>2184</v>
      </c>
      <c r="J625" s="2" t="s">
        <v>95</v>
      </c>
      <c r="K625" s="3">
        <v>294900</v>
      </c>
      <c r="L625" s="31">
        <f t="shared" si="25"/>
        <v>39139.956201473222</v>
      </c>
      <c r="M625" s="23" t="s">
        <v>656</v>
      </c>
      <c r="N625" s="5">
        <v>211</v>
      </c>
      <c r="O625" s="6" t="s">
        <v>470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s="22" customFormat="1" ht="3.75" customHeight="1" thickBot="1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4"/>
      <c r="K626" s="15"/>
      <c r="L626" s="32"/>
      <c r="M626" s="24"/>
      <c r="N626" s="17"/>
      <c r="O626" s="13"/>
      <c r="P626" s="18"/>
      <c r="Q626" s="19"/>
      <c r="R626" s="19"/>
      <c r="S626" s="19"/>
      <c r="T626" s="19"/>
      <c r="U626" s="19"/>
      <c r="V626" s="19"/>
      <c r="W626" s="19"/>
      <c r="X626" s="20"/>
      <c r="Y626" s="20"/>
      <c r="Z626" s="20"/>
      <c r="AA626" s="21"/>
      <c r="AB626" s="20"/>
      <c r="AC626" s="20"/>
      <c r="AD626" s="20"/>
      <c r="AE626" s="20"/>
      <c r="AF626" s="20"/>
      <c r="AG626" s="20"/>
      <c r="AH626" s="20"/>
      <c r="AI626" s="20"/>
      <c r="AJ626" s="20"/>
    </row>
    <row r="627" spans="1:36" ht="15.75" customHeight="1" thickBot="1" x14ac:dyDescent="0.3">
      <c r="A627" s="1" t="s">
        <v>359</v>
      </c>
      <c r="B627" s="1" t="s">
        <v>323</v>
      </c>
      <c r="C627" s="1" t="s">
        <v>324</v>
      </c>
      <c r="D627" s="1" t="s">
        <v>360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301724</v>
      </c>
      <c r="L627" s="31">
        <f t="shared" ref="L627:L933" si="26">SUM(K627/7.5345)</f>
        <v>40045.656646094627</v>
      </c>
      <c r="M627" s="23" t="s">
        <v>734</v>
      </c>
      <c r="N627" s="5">
        <v>211</v>
      </c>
      <c r="O627" s="6" t="s">
        <v>361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43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363</v>
      </c>
      <c r="B628" s="1" t="s">
        <v>323</v>
      </c>
      <c r="C628" s="1" t="s">
        <v>324</v>
      </c>
      <c r="D628" s="1" t="s">
        <v>364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316466</v>
      </c>
      <c r="L628" s="31">
        <f t="shared" si="26"/>
        <v>42002.256287743046</v>
      </c>
      <c r="M628" s="23" t="s">
        <v>734</v>
      </c>
      <c r="N628" s="5">
        <v>211</v>
      </c>
      <c r="O628" s="6" t="s">
        <v>366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43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367</v>
      </c>
      <c r="B629" s="1" t="s">
        <v>323</v>
      </c>
      <c r="C629" s="1" t="s">
        <v>324</v>
      </c>
      <c r="D629" s="1" t="s">
        <v>360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300741</v>
      </c>
      <c r="L629" s="31">
        <f t="shared" si="26"/>
        <v>39915.190125423054</v>
      </c>
      <c r="M629" s="23" t="s">
        <v>734</v>
      </c>
      <c r="N629" s="5">
        <v>211</v>
      </c>
      <c r="O629" s="6" t="s">
        <v>361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43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368</v>
      </c>
      <c r="B630" s="1" t="s">
        <v>323</v>
      </c>
      <c r="C630" s="1" t="s">
        <v>324</v>
      </c>
      <c r="D630" s="1" t="s">
        <v>369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300741</v>
      </c>
      <c r="L630" s="31">
        <f t="shared" si="26"/>
        <v>39915.190125423054</v>
      </c>
      <c r="M630" s="23" t="s">
        <v>734</v>
      </c>
      <c r="N630" s="5">
        <v>211</v>
      </c>
      <c r="O630" s="6" t="s">
        <v>371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43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372</v>
      </c>
      <c r="B631" s="1" t="s">
        <v>323</v>
      </c>
      <c r="C631" s="1" t="s">
        <v>324</v>
      </c>
      <c r="D631" s="1" t="s">
        <v>373</v>
      </c>
      <c r="E631" s="1" t="s">
        <v>142</v>
      </c>
      <c r="F631" s="1" t="s">
        <v>37</v>
      </c>
      <c r="G631" s="1">
        <v>2</v>
      </c>
      <c r="H631" s="1" t="s">
        <v>144</v>
      </c>
      <c r="I631" s="1">
        <v>2184</v>
      </c>
      <c r="J631" s="2" t="s">
        <v>326</v>
      </c>
      <c r="K631" s="3">
        <v>295900</v>
      </c>
      <c r="L631" s="31">
        <f t="shared" si="26"/>
        <v>39272.679009887848</v>
      </c>
      <c r="M631" s="23" t="s">
        <v>734</v>
      </c>
      <c r="N631" s="5">
        <v>211</v>
      </c>
      <c r="O631" s="6" t="s">
        <v>374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378</v>
      </c>
      <c r="B632" s="1" t="s">
        <v>323</v>
      </c>
      <c r="C632" s="1" t="s">
        <v>324</v>
      </c>
      <c r="D632" s="1" t="s">
        <v>379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286900</v>
      </c>
      <c r="L632" s="31">
        <f t="shared" si="26"/>
        <v>38078.173734156211</v>
      </c>
      <c r="M632" s="23" t="s">
        <v>734</v>
      </c>
      <c r="N632" s="5">
        <v>211</v>
      </c>
      <c r="O632" s="6" t="s">
        <v>380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381</v>
      </c>
      <c r="B633" s="1" t="s">
        <v>323</v>
      </c>
      <c r="C633" s="1" t="s">
        <v>324</v>
      </c>
      <c r="D633" s="1" t="s">
        <v>382</v>
      </c>
      <c r="E633" s="1" t="s">
        <v>142</v>
      </c>
      <c r="F633" s="1" t="s">
        <v>37</v>
      </c>
      <c r="G633" s="1">
        <v>2</v>
      </c>
      <c r="H633" s="1" t="s">
        <v>144</v>
      </c>
      <c r="I633" s="1">
        <v>2184</v>
      </c>
      <c r="J633" s="2" t="s">
        <v>326</v>
      </c>
      <c r="K633" s="3">
        <v>280900</v>
      </c>
      <c r="L633" s="31">
        <f t="shared" si="26"/>
        <v>37281.836883668453</v>
      </c>
      <c r="M633" s="23" t="s">
        <v>734</v>
      </c>
      <c r="N633" s="5">
        <v>211</v>
      </c>
      <c r="O633" s="6" t="s">
        <v>383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384</v>
      </c>
      <c r="B634" s="1" t="s">
        <v>323</v>
      </c>
      <c r="C634" s="1" t="s">
        <v>324</v>
      </c>
      <c r="D634" s="1" t="s">
        <v>382</v>
      </c>
      <c r="E634" s="1" t="s">
        <v>142</v>
      </c>
      <c r="F634" s="1" t="s">
        <v>37</v>
      </c>
      <c r="G634" s="1">
        <v>2</v>
      </c>
      <c r="H634" s="1" t="s">
        <v>144</v>
      </c>
      <c r="I634" s="1">
        <v>2184</v>
      </c>
      <c r="J634" s="2" t="s">
        <v>95</v>
      </c>
      <c r="K634" s="3">
        <v>308900</v>
      </c>
      <c r="L634" s="31">
        <f t="shared" si="26"/>
        <v>40998.075519277983</v>
      </c>
      <c r="M634" s="23" t="s">
        <v>734</v>
      </c>
      <c r="N634" s="5">
        <v>211</v>
      </c>
      <c r="O634" s="6" t="s">
        <v>385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386</v>
      </c>
      <c r="B635" s="1" t="s">
        <v>323</v>
      </c>
      <c r="C635" s="1" t="s">
        <v>324</v>
      </c>
      <c r="D635" s="1" t="s">
        <v>387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290900</v>
      </c>
      <c r="L635" s="31">
        <f t="shared" si="26"/>
        <v>38609.064967814717</v>
      </c>
      <c r="M635" s="23" t="s">
        <v>734</v>
      </c>
      <c r="N635" s="5">
        <v>211</v>
      </c>
      <c r="O635" s="6" t="s">
        <v>388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389</v>
      </c>
      <c r="B636" s="1" t="s">
        <v>323</v>
      </c>
      <c r="C636" s="1" t="s">
        <v>324</v>
      </c>
      <c r="D636" s="1" t="s">
        <v>390</v>
      </c>
      <c r="E636" s="1" t="s">
        <v>142</v>
      </c>
      <c r="F636" s="1" t="s">
        <v>37</v>
      </c>
      <c r="G636" s="1">
        <v>2</v>
      </c>
      <c r="H636" s="1" t="s">
        <v>144</v>
      </c>
      <c r="I636" s="1">
        <v>2184</v>
      </c>
      <c r="J636" s="2" t="s">
        <v>326</v>
      </c>
      <c r="K636" s="3">
        <v>271900</v>
      </c>
      <c r="L636" s="31">
        <f t="shared" si="26"/>
        <v>36087.331607936823</v>
      </c>
      <c r="M636" s="23" t="s">
        <v>734</v>
      </c>
      <c r="N636" s="5">
        <v>211</v>
      </c>
      <c r="O636" s="6" t="s">
        <v>391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392</v>
      </c>
      <c r="B637" s="1" t="s">
        <v>323</v>
      </c>
      <c r="C637" s="1" t="s">
        <v>324</v>
      </c>
      <c r="D637" s="1" t="s">
        <v>393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292900</v>
      </c>
      <c r="L637" s="31">
        <f t="shared" si="26"/>
        <v>38874.510584643969</v>
      </c>
      <c r="M637" s="23" t="s">
        <v>734</v>
      </c>
      <c r="N637" s="5">
        <v>211</v>
      </c>
      <c r="O637" s="6" t="s">
        <v>394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395</v>
      </c>
      <c r="B638" s="1" t="s">
        <v>323</v>
      </c>
      <c r="C638" s="1" t="s">
        <v>324</v>
      </c>
      <c r="D638" s="1" t="s">
        <v>396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63</v>
      </c>
      <c r="K638" s="3">
        <v>281900</v>
      </c>
      <c r="L638" s="31">
        <f t="shared" si="26"/>
        <v>37414.559692083079</v>
      </c>
      <c r="M638" s="23" t="s">
        <v>734</v>
      </c>
      <c r="N638" s="5">
        <v>211</v>
      </c>
      <c r="O638" s="6" t="s">
        <v>397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398</v>
      </c>
      <c r="B639" s="1" t="s">
        <v>323</v>
      </c>
      <c r="C639" s="1" t="s">
        <v>324</v>
      </c>
      <c r="D639" s="1" t="s">
        <v>399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286900</v>
      </c>
      <c r="L639" s="31">
        <f t="shared" si="26"/>
        <v>38078.173734156211</v>
      </c>
      <c r="M639" s="23" t="s">
        <v>734</v>
      </c>
      <c r="N639" s="5">
        <v>211</v>
      </c>
      <c r="O639" s="6" t="s">
        <v>400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401</v>
      </c>
      <c r="B640" s="1" t="s">
        <v>323</v>
      </c>
      <c r="C640" s="1" t="s">
        <v>324</v>
      </c>
      <c r="D640" s="1" t="s">
        <v>402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285900</v>
      </c>
      <c r="L640" s="31">
        <f t="shared" si="26"/>
        <v>37945.450925741585</v>
      </c>
      <c r="M640" s="23" t="s">
        <v>734</v>
      </c>
      <c r="N640" s="5">
        <v>211</v>
      </c>
      <c r="O640" s="6" t="s">
        <v>403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404</v>
      </c>
      <c r="B641" s="1" t="s">
        <v>323</v>
      </c>
      <c r="C641" s="1" t="s">
        <v>324</v>
      </c>
      <c r="D641" s="1" t="s">
        <v>396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283900</v>
      </c>
      <c r="L641" s="31">
        <f t="shared" si="26"/>
        <v>37680.005308912332</v>
      </c>
      <c r="M641" s="23" t="s">
        <v>734</v>
      </c>
      <c r="N641" s="5">
        <v>211</v>
      </c>
      <c r="O641" s="6" t="s">
        <v>405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406</v>
      </c>
      <c r="B642" s="1" t="s">
        <v>323</v>
      </c>
      <c r="C642" s="1" t="s">
        <v>324</v>
      </c>
      <c r="D642" s="1" t="s">
        <v>407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319900</v>
      </c>
      <c r="L642" s="31">
        <f t="shared" si="26"/>
        <v>42458.026411838873</v>
      </c>
      <c r="M642" s="23" t="s">
        <v>734</v>
      </c>
      <c r="N642" s="5">
        <v>211</v>
      </c>
      <c r="O642" s="6" t="s">
        <v>408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409</v>
      </c>
      <c r="B643" s="1" t="s">
        <v>323</v>
      </c>
      <c r="C643" s="1" t="s">
        <v>324</v>
      </c>
      <c r="D643" s="1" t="s">
        <v>399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289900</v>
      </c>
      <c r="L643" s="31">
        <f t="shared" si="26"/>
        <v>38476.34215940009</v>
      </c>
      <c r="M643" s="23" t="s">
        <v>734</v>
      </c>
      <c r="N643" s="5">
        <v>211</v>
      </c>
      <c r="O643" s="6" t="s">
        <v>400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410</v>
      </c>
      <c r="B644" s="1" t="s">
        <v>323</v>
      </c>
      <c r="C644" s="1" t="s">
        <v>324</v>
      </c>
      <c r="D644" s="1" t="s">
        <v>402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285900</v>
      </c>
      <c r="L644" s="31">
        <f t="shared" si="26"/>
        <v>37945.450925741585</v>
      </c>
      <c r="M644" s="23" t="s">
        <v>734</v>
      </c>
      <c r="N644" s="5">
        <v>211</v>
      </c>
      <c r="O644" s="6" t="s">
        <v>403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411</v>
      </c>
      <c r="B645" s="1" t="s">
        <v>323</v>
      </c>
      <c r="C645" s="1" t="s">
        <v>324</v>
      </c>
      <c r="D645" s="1" t="s">
        <v>412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322900</v>
      </c>
      <c r="L645" s="31">
        <f t="shared" si="26"/>
        <v>42856.194837082752</v>
      </c>
      <c r="M645" s="23" t="s">
        <v>734</v>
      </c>
      <c r="N645" s="5">
        <v>211</v>
      </c>
      <c r="O645" s="6" t="s">
        <v>413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414</v>
      </c>
      <c r="B646" s="1" t="s">
        <v>323</v>
      </c>
      <c r="C646" s="1" t="s">
        <v>324</v>
      </c>
      <c r="D646" s="1" t="s">
        <v>415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297900</v>
      </c>
      <c r="L646" s="31">
        <f t="shared" si="26"/>
        <v>39538.124626717101</v>
      </c>
      <c r="M646" s="23" t="s">
        <v>734</v>
      </c>
      <c r="N646" s="5">
        <v>211</v>
      </c>
      <c r="O646" s="6" t="s">
        <v>416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322</v>
      </c>
      <c r="B647" s="1" t="s">
        <v>323</v>
      </c>
      <c r="C647" s="1" t="s">
        <v>324</v>
      </c>
      <c r="D647" s="1" t="s">
        <v>417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288900</v>
      </c>
      <c r="L647" s="31">
        <f t="shared" si="26"/>
        <v>38343.619350985464</v>
      </c>
      <c r="M647" s="23" t="s">
        <v>734</v>
      </c>
      <c r="N647" s="5">
        <v>211</v>
      </c>
      <c r="O647" s="6" t="s">
        <v>418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419</v>
      </c>
      <c r="B648" s="1" t="s">
        <v>323</v>
      </c>
      <c r="C648" s="1" t="s">
        <v>324</v>
      </c>
      <c r="D648" s="1" t="s">
        <v>417</v>
      </c>
      <c r="E648" s="1" t="s">
        <v>143</v>
      </c>
      <c r="F648" s="1" t="s">
        <v>429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319900</v>
      </c>
      <c r="L648" s="31">
        <f t="shared" si="26"/>
        <v>42458.026411838873</v>
      </c>
      <c r="M648" s="23" t="s">
        <v>734</v>
      </c>
      <c r="N648" s="5">
        <v>211</v>
      </c>
      <c r="O648" s="6" t="s">
        <v>420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426</v>
      </c>
      <c r="B649" s="1" t="s">
        <v>323</v>
      </c>
      <c r="C649" s="1" t="s">
        <v>324</v>
      </c>
      <c r="D649" s="1" t="s">
        <v>427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285900</v>
      </c>
      <c r="L649" s="31">
        <f t="shared" si="26"/>
        <v>37945.450925741585</v>
      </c>
      <c r="M649" s="23" t="s">
        <v>734</v>
      </c>
      <c r="N649" s="5">
        <v>211</v>
      </c>
      <c r="O649" s="6" t="s">
        <v>428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430</v>
      </c>
      <c r="B650" s="1" t="s">
        <v>323</v>
      </c>
      <c r="C650" s="1" t="s">
        <v>324</v>
      </c>
      <c r="D650" s="1" t="s">
        <v>431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298900</v>
      </c>
      <c r="L650" s="31">
        <f t="shared" si="26"/>
        <v>39670.847435131727</v>
      </c>
      <c r="M650" s="23" t="s">
        <v>734</v>
      </c>
      <c r="N650" s="5">
        <v>211</v>
      </c>
      <c r="O650" s="6" t="s">
        <v>432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433</v>
      </c>
      <c r="B651" s="1" t="s">
        <v>323</v>
      </c>
      <c r="C651" s="1" t="s">
        <v>324</v>
      </c>
      <c r="D651" s="1" t="s">
        <v>434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299900</v>
      </c>
      <c r="L651" s="31">
        <f t="shared" si="26"/>
        <v>39803.570243546354</v>
      </c>
      <c r="M651" s="23" t="s">
        <v>734</v>
      </c>
      <c r="N651" s="5">
        <v>211</v>
      </c>
      <c r="O651" s="6" t="s">
        <v>435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436</v>
      </c>
      <c r="B652" s="1" t="s">
        <v>323</v>
      </c>
      <c r="C652" s="1" t="s">
        <v>324</v>
      </c>
      <c r="D652" s="1" t="s">
        <v>437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326</v>
      </c>
      <c r="K652" s="3">
        <v>355900</v>
      </c>
      <c r="L652" s="31">
        <f t="shared" si="26"/>
        <v>47236.047514765407</v>
      </c>
      <c r="M652" s="23" t="s">
        <v>734</v>
      </c>
      <c r="N652" s="5">
        <v>211</v>
      </c>
      <c r="O652" s="6" t="s">
        <v>438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439</v>
      </c>
      <c r="B653" s="1" t="s">
        <v>323</v>
      </c>
      <c r="C653" s="1" t="s">
        <v>324</v>
      </c>
      <c r="D653" s="1" t="s">
        <v>440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301900</v>
      </c>
      <c r="L653" s="31">
        <f t="shared" si="26"/>
        <v>40069.015860375606</v>
      </c>
      <c r="M653" s="23" t="s">
        <v>734</v>
      </c>
      <c r="N653" s="5">
        <v>211</v>
      </c>
      <c r="O653" s="6" t="s">
        <v>441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442</v>
      </c>
      <c r="B654" s="1" t="s">
        <v>323</v>
      </c>
      <c r="C654" s="1" t="s">
        <v>324</v>
      </c>
      <c r="D654" s="1" t="s">
        <v>440</v>
      </c>
      <c r="E654" s="1" t="s">
        <v>143</v>
      </c>
      <c r="F654" s="1" t="s">
        <v>429</v>
      </c>
      <c r="G654" s="1">
        <v>4</v>
      </c>
      <c r="H654" s="1" t="s">
        <v>144</v>
      </c>
      <c r="I654" s="1">
        <v>2184</v>
      </c>
      <c r="J654" s="2" t="s">
        <v>326</v>
      </c>
      <c r="K654" s="3">
        <v>332900</v>
      </c>
      <c r="L654" s="31">
        <f t="shared" si="26"/>
        <v>44183.422921229008</v>
      </c>
      <c r="M654" s="23" t="s">
        <v>734</v>
      </c>
      <c r="N654" s="5">
        <v>211</v>
      </c>
      <c r="O654" s="6" t="s">
        <v>441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445</v>
      </c>
      <c r="B655" s="1" t="s">
        <v>323</v>
      </c>
      <c r="C655" s="1" t="s">
        <v>324</v>
      </c>
      <c r="D655" s="1" t="s">
        <v>440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95</v>
      </c>
      <c r="K655" s="3">
        <v>336900</v>
      </c>
      <c r="L655" s="31">
        <f t="shared" si="26"/>
        <v>44714.314154887514</v>
      </c>
      <c r="M655" s="23" t="s">
        <v>734</v>
      </c>
      <c r="N655" s="5">
        <v>211</v>
      </c>
      <c r="O655" s="6" t="s">
        <v>446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447</v>
      </c>
      <c r="B656" s="1" t="s">
        <v>323</v>
      </c>
      <c r="C656" s="1" t="s">
        <v>324</v>
      </c>
      <c r="D656" s="1" t="s">
        <v>448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295900</v>
      </c>
      <c r="L656" s="31">
        <f t="shared" si="26"/>
        <v>39272.679009887848</v>
      </c>
      <c r="M656" s="23" t="s">
        <v>734</v>
      </c>
      <c r="N656" s="5">
        <v>211</v>
      </c>
      <c r="O656" s="6" t="s">
        <v>449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450</v>
      </c>
      <c r="B657" s="1" t="s">
        <v>323</v>
      </c>
      <c r="C657" s="1" t="s">
        <v>324</v>
      </c>
      <c r="D657" s="1" t="s">
        <v>448</v>
      </c>
      <c r="E657" s="1" t="s">
        <v>143</v>
      </c>
      <c r="F657" s="1" t="s">
        <v>429</v>
      </c>
      <c r="G657" s="1">
        <v>4</v>
      </c>
      <c r="H657" s="1" t="s">
        <v>144</v>
      </c>
      <c r="I657" s="1">
        <v>2184</v>
      </c>
      <c r="J657" s="2" t="s">
        <v>326</v>
      </c>
      <c r="K657" s="3">
        <v>326900</v>
      </c>
      <c r="L657" s="31">
        <f t="shared" si="26"/>
        <v>43387.086070741258</v>
      </c>
      <c r="M657" s="23" t="s">
        <v>734</v>
      </c>
      <c r="N657" s="5">
        <v>211</v>
      </c>
      <c r="O657" s="6" t="s">
        <v>449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453</v>
      </c>
      <c r="B658" s="1" t="s">
        <v>323</v>
      </c>
      <c r="C658" s="1" t="s">
        <v>324</v>
      </c>
      <c r="D658" s="1" t="s">
        <v>448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95</v>
      </c>
      <c r="K658" s="3">
        <v>331900</v>
      </c>
      <c r="L658" s="31">
        <f t="shared" si="26"/>
        <v>44050.700112814382</v>
      </c>
      <c r="M658" s="23" t="s">
        <v>734</v>
      </c>
      <c r="N658" s="5">
        <v>211</v>
      </c>
      <c r="O658" s="6" t="s">
        <v>454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455</v>
      </c>
      <c r="B659" s="1" t="s">
        <v>323</v>
      </c>
      <c r="C659" s="1" t="s">
        <v>324</v>
      </c>
      <c r="D659" s="1" t="s">
        <v>456</v>
      </c>
      <c r="E659" s="1" t="s">
        <v>142</v>
      </c>
      <c r="F659" s="1" t="s">
        <v>37</v>
      </c>
      <c r="G659" s="1">
        <v>4</v>
      </c>
      <c r="H659" s="1" t="s">
        <v>144</v>
      </c>
      <c r="I659" s="1">
        <v>2184</v>
      </c>
      <c r="J659" s="2" t="s">
        <v>326</v>
      </c>
      <c r="K659" s="3">
        <v>302900</v>
      </c>
      <c r="L659" s="31">
        <f t="shared" si="26"/>
        <v>40201.738668790233</v>
      </c>
      <c r="M659" s="23" t="s">
        <v>734</v>
      </c>
      <c r="N659" s="5">
        <v>211</v>
      </c>
      <c r="O659" s="6" t="s">
        <v>457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458</v>
      </c>
      <c r="B660" s="1" t="s">
        <v>323</v>
      </c>
      <c r="C660" s="1" t="s">
        <v>324</v>
      </c>
      <c r="D660" s="1" t="s">
        <v>459</v>
      </c>
      <c r="E660" s="1" t="s">
        <v>142</v>
      </c>
      <c r="F660" s="1" t="s">
        <v>37</v>
      </c>
      <c r="G660" s="1">
        <v>2</v>
      </c>
      <c r="H660" s="1" t="s">
        <v>144</v>
      </c>
      <c r="I660" s="1">
        <v>2184</v>
      </c>
      <c r="J660" s="2" t="s">
        <v>326</v>
      </c>
      <c r="K660" s="3">
        <v>281900</v>
      </c>
      <c r="L660" s="31">
        <f t="shared" si="26"/>
        <v>37414.559692083079</v>
      </c>
      <c r="M660" s="23" t="s">
        <v>734</v>
      </c>
      <c r="N660" s="5">
        <v>211</v>
      </c>
      <c r="O660" s="6" t="s">
        <v>460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463</v>
      </c>
      <c r="B661" s="1" t="s">
        <v>323</v>
      </c>
      <c r="C661" s="1" t="s">
        <v>324</v>
      </c>
      <c r="D661" s="1" t="s">
        <v>464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>
        <v>296900</v>
      </c>
      <c r="L661" s="31">
        <f t="shared" si="26"/>
        <v>39405.401818302475</v>
      </c>
      <c r="M661" s="23" t="s">
        <v>734</v>
      </c>
      <c r="N661" s="5">
        <v>211</v>
      </c>
      <c r="O661" s="6" t="s">
        <v>465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362</v>
      </c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468</v>
      </c>
      <c r="B662" s="1" t="s">
        <v>323</v>
      </c>
      <c r="C662" s="1" t="s">
        <v>324</v>
      </c>
      <c r="D662" s="1" t="s">
        <v>459</v>
      </c>
      <c r="E662" s="1" t="s">
        <v>142</v>
      </c>
      <c r="F662" s="1" t="s">
        <v>37</v>
      </c>
      <c r="G662" s="1">
        <v>2</v>
      </c>
      <c r="H662" s="1" t="s">
        <v>144</v>
      </c>
      <c r="I662" s="1">
        <v>2184</v>
      </c>
      <c r="J662" s="2" t="s">
        <v>326</v>
      </c>
      <c r="K662" s="3">
        <v>321900</v>
      </c>
      <c r="L662" s="31">
        <f t="shared" si="26"/>
        <v>42723.472028668126</v>
      </c>
      <c r="M662" s="23" t="s">
        <v>734</v>
      </c>
      <c r="N662" s="5">
        <v>211</v>
      </c>
      <c r="O662" s="6" t="s">
        <v>460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469</v>
      </c>
      <c r="B663" s="1" t="s">
        <v>323</v>
      </c>
      <c r="C663" s="1" t="s">
        <v>324</v>
      </c>
      <c r="D663" s="1" t="s">
        <v>459</v>
      </c>
      <c r="E663" s="1" t="s">
        <v>142</v>
      </c>
      <c r="F663" s="1" t="s">
        <v>37</v>
      </c>
      <c r="G663" s="1">
        <v>2</v>
      </c>
      <c r="H663" s="1" t="s">
        <v>144</v>
      </c>
      <c r="I663" s="1">
        <v>2184</v>
      </c>
      <c r="J663" s="2" t="s">
        <v>95</v>
      </c>
      <c r="K663" s="3">
        <v>318900</v>
      </c>
      <c r="L663" s="31">
        <f t="shared" si="26"/>
        <v>42325.303603424247</v>
      </c>
      <c r="M663" s="23" t="s">
        <v>734</v>
      </c>
      <c r="N663" s="5">
        <v>211</v>
      </c>
      <c r="O663" s="6" t="s">
        <v>470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163</v>
      </c>
      <c r="AE663" s="10"/>
      <c r="AF663" s="10"/>
      <c r="AG663" s="10"/>
      <c r="AH663" s="10"/>
      <c r="AI663" s="10"/>
      <c r="AJ663" s="10"/>
    </row>
    <row r="664" spans="1:36" s="22" customFormat="1" ht="3.75" customHeight="1" thickBot="1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4"/>
      <c r="K664" s="15"/>
      <c r="L664" s="32"/>
      <c r="M664" s="24"/>
      <c r="N664" s="17"/>
      <c r="O664" s="13"/>
      <c r="P664" s="18"/>
      <c r="Q664" s="19"/>
      <c r="R664" s="19"/>
      <c r="S664" s="19"/>
      <c r="T664" s="19"/>
      <c r="U664" s="19"/>
      <c r="V664" s="19"/>
      <c r="W664" s="19"/>
      <c r="X664" s="20"/>
      <c r="Y664" s="20"/>
      <c r="Z664" s="20"/>
      <c r="AA664" s="21"/>
      <c r="AB664" s="20"/>
      <c r="AC664" s="20"/>
      <c r="AD664" s="20"/>
      <c r="AE664" s="20"/>
      <c r="AF664" s="20"/>
      <c r="AG664" s="20"/>
      <c r="AH664" s="20"/>
      <c r="AI664" s="20"/>
      <c r="AJ664" s="20"/>
    </row>
    <row r="665" spans="1:36" ht="15.75" customHeight="1" thickBot="1" x14ac:dyDescent="0.3">
      <c r="A665" s="1" t="s">
        <v>359</v>
      </c>
      <c r="B665" s="1" t="s">
        <v>323</v>
      </c>
      <c r="C665" s="1" t="s">
        <v>324</v>
      </c>
      <c r="D665" s="1" t="s">
        <v>360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310569</v>
      </c>
      <c r="L665" s="31">
        <f t="shared" ref="L665:L701" si="27">SUM(K665/7.5345)</f>
        <v>41219.589886521993</v>
      </c>
      <c r="M665" s="23" t="s">
        <v>809</v>
      </c>
      <c r="N665" s="5">
        <v>211</v>
      </c>
      <c r="O665" s="6" t="s">
        <v>361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43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363</v>
      </c>
      <c r="B666" s="1" t="s">
        <v>323</v>
      </c>
      <c r="C666" s="1" t="s">
        <v>324</v>
      </c>
      <c r="D666" s="1" t="s">
        <v>364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326</v>
      </c>
      <c r="K666" s="3">
        <v>326294</v>
      </c>
      <c r="L666" s="31">
        <f t="shared" si="27"/>
        <v>43306.656048841993</v>
      </c>
      <c r="M666" s="23" t="s">
        <v>809</v>
      </c>
      <c r="N666" s="5">
        <v>211</v>
      </c>
      <c r="O666" s="6" t="s">
        <v>366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43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367</v>
      </c>
      <c r="B667" s="1" t="s">
        <v>323</v>
      </c>
      <c r="C667" s="1" t="s">
        <v>324</v>
      </c>
      <c r="D667" s="1" t="s">
        <v>360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309586</v>
      </c>
      <c r="L667" s="31">
        <f t="shared" si="27"/>
        <v>41089.123365850421</v>
      </c>
      <c r="M667" s="23" t="s">
        <v>809</v>
      </c>
      <c r="N667" s="5">
        <v>211</v>
      </c>
      <c r="O667" s="6" t="s">
        <v>361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43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368</v>
      </c>
      <c r="B668" s="1" t="s">
        <v>323</v>
      </c>
      <c r="C668" s="1" t="s">
        <v>324</v>
      </c>
      <c r="D668" s="1" t="s">
        <v>369</v>
      </c>
      <c r="E668" s="1" t="s">
        <v>142</v>
      </c>
      <c r="F668" s="1" t="s">
        <v>37</v>
      </c>
      <c r="G668" s="1">
        <v>4</v>
      </c>
      <c r="H668" s="1" t="s">
        <v>144</v>
      </c>
      <c r="I668" s="1">
        <v>2184</v>
      </c>
      <c r="J668" s="2" t="s">
        <v>326</v>
      </c>
      <c r="K668" s="3">
        <v>310569</v>
      </c>
      <c r="L668" s="31">
        <f t="shared" si="27"/>
        <v>41219.589886521993</v>
      </c>
      <c r="M668" s="23" t="s">
        <v>809</v>
      </c>
      <c r="N668" s="5">
        <v>211</v>
      </c>
      <c r="O668" s="6" t="s">
        <v>371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43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372</v>
      </c>
      <c r="B669" s="1" t="s">
        <v>323</v>
      </c>
      <c r="C669" s="1" t="s">
        <v>324</v>
      </c>
      <c r="D669" s="1" t="s">
        <v>373</v>
      </c>
      <c r="E669" s="1" t="s">
        <v>142</v>
      </c>
      <c r="F669" s="1" t="s">
        <v>37</v>
      </c>
      <c r="G669" s="1">
        <v>2</v>
      </c>
      <c r="H669" s="1" t="s">
        <v>144</v>
      </c>
      <c r="I669" s="1">
        <v>2184</v>
      </c>
      <c r="J669" s="2" t="s">
        <v>326</v>
      </c>
      <c r="K669" s="3">
        <v>304900</v>
      </c>
      <c r="L669" s="31">
        <f t="shared" si="27"/>
        <v>40467.184285619478</v>
      </c>
      <c r="M669" s="23" t="s">
        <v>809</v>
      </c>
      <c r="N669" s="5">
        <v>211</v>
      </c>
      <c r="O669" s="6" t="s">
        <v>374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378</v>
      </c>
      <c r="B670" s="1" t="s">
        <v>323</v>
      </c>
      <c r="C670" s="1" t="s">
        <v>324</v>
      </c>
      <c r="D670" s="1" t="s">
        <v>379</v>
      </c>
      <c r="E670" s="1" t="s">
        <v>142</v>
      </c>
      <c r="F670" s="1" t="s">
        <v>37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295900</v>
      </c>
      <c r="L670" s="31">
        <f t="shared" si="27"/>
        <v>39272.679009887848</v>
      </c>
      <c r="M670" s="23" t="s">
        <v>809</v>
      </c>
      <c r="N670" s="5">
        <v>211</v>
      </c>
      <c r="O670" s="6" t="s">
        <v>380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381</v>
      </c>
      <c r="B671" s="1" t="s">
        <v>323</v>
      </c>
      <c r="C671" s="1" t="s">
        <v>324</v>
      </c>
      <c r="D671" s="1" t="s">
        <v>382</v>
      </c>
      <c r="E671" s="1" t="s">
        <v>142</v>
      </c>
      <c r="F671" s="1" t="s">
        <v>37</v>
      </c>
      <c r="G671" s="1">
        <v>2</v>
      </c>
      <c r="H671" s="1" t="s">
        <v>144</v>
      </c>
      <c r="I671" s="1">
        <v>2184</v>
      </c>
      <c r="J671" s="2" t="s">
        <v>326</v>
      </c>
      <c r="K671" s="3">
        <v>288900</v>
      </c>
      <c r="L671" s="31">
        <f t="shared" si="27"/>
        <v>38343.619350985464</v>
      </c>
      <c r="M671" s="23" t="s">
        <v>809</v>
      </c>
      <c r="N671" s="5">
        <v>211</v>
      </c>
      <c r="O671" s="6" t="s">
        <v>383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384</v>
      </c>
      <c r="B672" s="1" t="s">
        <v>323</v>
      </c>
      <c r="C672" s="1" t="s">
        <v>324</v>
      </c>
      <c r="D672" s="1" t="s">
        <v>382</v>
      </c>
      <c r="E672" s="1" t="s">
        <v>142</v>
      </c>
      <c r="F672" s="1" t="s">
        <v>37</v>
      </c>
      <c r="G672" s="1">
        <v>2</v>
      </c>
      <c r="H672" s="1" t="s">
        <v>144</v>
      </c>
      <c r="I672" s="1">
        <v>2184</v>
      </c>
      <c r="J672" s="2" t="s">
        <v>95</v>
      </c>
      <c r="K672" s="3">
        <v>317900</v>
      </c>
      <c r="L672" s="31">
        <f t="shared" si="27"/>
        <v>42192.58079500962</v>
      </c>
      <c r="M672" s="23" t="s">
        <v>809</v>
      </c>
      <c r="N672" s="5">
        <v>211</v>
      </c>
      <c r="O672" s="6" t="s">
        <v>385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386</v>
      </c>
      <c r="B673" s="1" t="s">
        <v>323</v>
      </c>
      <c r="C673" s="1" t="s">
        <v>324</v>
      </c>
      <c r="D673" s="1" t="s">
        <v>387</v>
      </c>
      <c r="E673" s="1" t="s">
        <v>142</v>
      </c>
      <c r="F673" s="1" t="s">
        <v>37</v>
      </c>
      <c r="G673" s="1">
        <v>4</v>
      </c>
      <c r="H673" s="1" t="s">
        <v>144</v>
      </c>
      <c r="I673" s="1">
        <v>2184</v>
      </c>
      <c r="J673" s="2" t="s">
        <v>326</v>
      </c>
      <c r="K673" s="3">
        <v>298900</v>
      </c>
      <c r="L673" s="31">
        <f t="shared" si="27"/>
        <v>39670.847435131727</v>
      </c>
      <c r="M673" s="23" t="s">
        <v>809</v>
      </c>
      <c r="N673" s="5">
        <v>211</v>
      </c>
      <c r="O673" s="6" t="s">
        <v>388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389</v>
      </c>
      <c r="B674" s="1" t="s">
        <v>323</v>
      </c>
      <c r="C674" s="1" t="s">
        <v>324</v>
      </c>
      <c r="D674" s="1" t="s">
        <v>390</v>
      </c>
      <c r="E674" s="1" t="s">
        <v>142</v>
      </c>
      <c r="F674" s="1" t="s">
        <v>37</v>
      </c>
      <c r="G674" s="1">
        <v>2</v>
      </c>
      <c r="H674" s="1" t="s">
        <v>144</v>
      </c>
      <c r="I674" s="1">
        <v>2184</v>
      </c>
      <c r="J674" s="2" t="s">
        <v>326</v>
      </c>
      <c r="K674" s="3">
        <v>279900</v>
      </c>
      <c r="L674" s="31">
        <f t="shared" si="27"/>
        <v>37149.114075253827</v>
      </c>
      <c r="M674" s="23" t="s">
        <v>809</v>
      </c>
      <c r="N674" s="5">
        <v>211</v>
      </c>
      <c r="O674" s="6" t="s">
        <v>391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392</v>
      </c>
      <c r="B675" s="1" t="s">
        <v>323</v>
      </c>
      <c r="C675" s="1" t="s">
        <v>324</v>
      </c>
      <c r="D675" s="1" t="s">
        <v>393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326</v>
      </c>
      <c r="K675" s="3">
        <v>300900</v>
      </c>
      <c r="L675" s="31">
        <f t="shared" si="27"/>
        <v>39936.29305196098</v>
      </c>
      <c r="M675" s="23" t="s">
        <v>809</v>
      </c>
      <c r="N675" s="5">
        <v>211</v>
      </c>
      <c r="O675" s="6" t="s">
        <v>394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395</v>
      </c>
      <c r="B676" s="1" t="s">
        <v>323</v>
      </c>
      <c r="C676" s="1" t="s">
        <v>324</v>
      </c>
      <c r="D676" s="1" t="s">
        <v>396</v>
      </c>
      <c r="E676" s="1" t="s">
        <v>142</v>
      </c>
      <c r="F676" s="1" t="s">
        <v>37</v>
      </c>
      <c r="G676" s="1">
        <v>4</v>
      </c>
      <c r="H676" s="1" t="s">
        <v>144</v>
      </c>
      <c r="I676" s="1">
        <v>2184</v>
      </c>
      <c r="J676" s="2" t="s">
        <v>63</v>
      </c>
      <c r="K676" s="3">
        <v>289900</v>
      </c>
      <c r="L676" s="31">
        <f t="shared" si="27"/>
        <v>38476.34215940009</v>
      </c>
      <c r="M676" s="23" t="s">
        <v>809</v>
      </c>
      <c r="N676" s="5">
        <v>211</v>
      </c>
      <c r="O676" s="6" t="s">
        <v>397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398</v>
      </c>
      <c r="B677" s="1" t="s">
        <v>323</v>
      </c>
      <c r="C677" s="1" t="s">
        <v>324</v>
      </c>
      <c r="D677" s="1" t="s">
        <v>399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294900</v>
      </c>
      <c r="L677" s="31">
        <f t="shared" si="27"/>
        <v>39139.956201473222</v>
      </c>
      <c r="M677" s="23" t="s">
        <v>809</v>
      </c>
      <c r="N677" s="5">
        <v>211</v>
      </c>
      <c r="O677" s="6" t="s">
        <v>400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401</v>
      </c>
      <c r="B678" s="1" t="s">
        <v>323</v>
      </c>
      <c r="C678" s="1" t="s">
        <v>324</v>
      </c>
      <c r="D678" s="1" t="s">
        <v>402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326</v>
      </c>
      <c r="K678" s="3">
        <v>293900</v>
      </c>
      <c r="L678" s="31">
        <f t="shared" si="27"/>
        <v>39007.233393058596</v>
      </c>
      <c r="M678" s="23" t="s">
        <v>809</v>
      </c>
      <c r="N678" s="5">
        <v>211</v>
      </c>
      <c r="O678" s="6" t="s">
        <v>403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404</v>
      </c>
      <c r="B679" s="1" t="s">
        <v>323</v>
      </c>
      <c r="C679" s="1" t="s">
        <v>324</v>
      </c>
      <c r="D679" s="1" t="s">
        <v>396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326</v>
      </c>
      <c r="K679" s="3">
        <v>291900</v>
      </c>
      <c r="L679" s="31">
        <f t="shared" si="27"/>
        <v>38741.787776229343</v>
      </c>
      <c r="M679" s="23" t="s">
        <v>809</v>
      </c>
      <c r="N679" s="5">
        <v>211</v>
      </c>
      <c r="O679" s="6" t="s">
        <v>405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406</v>
      </c>
      <c r="B680" s="1" t="s">
        <v>323</v>
      </c>
      <c r="C680" s="1" t="s">
        <v>324</v>
      </c>
      <c r="D680" s="1" t="s">
        <v>407</v>
      </c>
      <c r="E680" s="1" t="s">
        <v>142</v>
      </c>
      <c r="F680" s="1" t="s">
        <v>37</v>
      </c>
      <c r="G680" s="1">
        <v>4</v>
      </c>
      <c r="H680" s="1" t="s">
        <v>144</v>
      </c>
      <c r="I680" s="1">
        <v>2184</v>
      </c>
      <c r="J680" s="2" t="s">
        <v>326</v>
      </c>
      <c r="K680" s="3">
        <v>328900</v>
      </c>
      <c r="L680" s="31">
        <f t="shared" si="27"/>
        <v>43652.531687570503</v>
      </c>
      <c r="M680" s="23" t="s">
        <v>809</v>
      </c>
      <c r="N680" s="5">
        <v>211</v>
      </c>
      <c r="O680" s="6" t="s">
        <v>408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362</v>
      </c>
      <c r="AB680" s="9"/>
      <c r="AC680" s="9"/>
      <c r="AD680" s="9" t="s">
        <v>163</v>
      </c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409</v>
      </c>
      <c r="B681" s="1" t="s">
        <v>323</v>
      </c>
      <c r="C681" s="1" t="s">
        <v>324</v>
      </c>
      <c r="D681" s="1" t="s">
        <v>399</v>
      </c>
      <c r="E681" s="1" t="s">
        <v>142</v>
      </c>
      <c r="F681" s="1" t="s">
        <v>37</v>
      </c>
      <c r="G681" s="1">
        <v>4</v>
      </c>
      <c r="H681" s="1" t="s">
        <v>144</v>
      </c>
      <c r="I681" s="1">
        <v>2184</v>
      </c>
      <c r="J681" s="2" t="s">
        <v>326</v>
      </c>
      <c r="K681" s="3">
        <v>297900</v>
      </c>
      <c r="L681" s="31">
        <f t="shared" si="27"/>
        <v>39538.124626717101</v>
      </c>
      <c r="M681" s="23" t="s">
        <v>809</v>
      </c>
      <c r="N681" s="5">
        <v>211</v>
      </c>
      <c r="O681" s="6" t="s">
        <v>400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410</v>
      </c>
      <c r="B682" s="1" t="s">
        <v>323</v>
      </c>
      <c r="C682" s="1" t="s">
        <v>324</v>
      </c>
      <c r="D682" s="1" t="s">
        <v>402</v>
      </c>
      <c r="E682" s="1" t="s">
        <v>142</v>
      </c>
      <c r="F682" s="1" t="s">
        <v>37</v>
      </c>
      <c r="G682" s="1">
        <v>4</v>
      </c>
      <c r="H682" s="1" t="s">
        <v>144</v>
      </c>
      <c r="I682" s="1">
        <v>2184</v>
      </c>
      <c r="J682" s="2" t="s">
        <v>326</v>
      </c>
      <c r="K682" s="3">
        <v>293900</v>
      </c>
      <c r="L682" s="31">
        <f t="shared" si="27"/>
        <v>39007.233393058596</v>
      </c>
      <c r="M682" s="23" t="s">
        <v>809</v>
      </c>
      <c r="N682" s="5">
        <v>211</v>
      </c>
      <c r="O682" s="6" t="s">
        <v>403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411</v>
      </c>
      <c r="B683" s="1" t="s">
        <v>323</v>
      </c>
      <c r="C683" s="1" t="s">
        <v>324</v>
      </c>
      <c r="D683" s="1" t="s">
        <v>412</v>
      </c>
      <c r="E683" s="1" t="s">
        <v>142</v>
      </c>
      <c r="F683" s="1" t="s">
        <v>37</v>
      </c>
      <c r="G683" s="1">
        <v>4</v>
      </c>
      <c r="H683" s="1" t="s">
        <v>144</v>
      </c>
      <c r="I683" s="1">
        <v>2184</v>
      </c>
      <c r="J683" s="2" t="s">
        <v>326</v>
      </c>
      <c r="K683" s="3">
        <v>332900</v>
      </c>
      <c r="L683" s="31">
        <f t="shared" si="27"/>
        <v>44183.422921229008</v>
      </c>
      <c r="M683" s="23" t="s">
        <v>809</v>
      </c>
      <c r="N683" s="5">
        <v>211</v>
      </c>
      <c r="O683" s="6" t="s">
        <v>413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414</v>
      </c>
      <c r="B684" s="1" t="s">
        <v>323</v>
      </c>
      <c r="C684" s="1" t="s">
        <v>324</v>
      </c>
      <c r="D684" s="1" t="s">
        <v>415</v>
      </c>
      <c r="E684" s="1" t="s">
        <v>142</v>
      </c>
      <c r="F684" s="1" t="s">
        <v>37</v>
      </c>
      <c r="G684" s="1">
        <v>4</v>
      </c>
      <c r="H684" s="1" t="s">
        <v>144</v>
      </c>
      <c r="I684" s="1">
        <v>2184</v>
      </c>
      <c r="J684" s="2" t="s">
        <v>326</v>
      </c>
      <c r="K684" s="3">
        <v>305900</v>
      </c>
      <c r="L684" s="31">
        <f t="shared" si="27"/>
        <v>40599.907094034104</v>
      </c>
      <c r="M684" s="23" t="s">
        <v>809</v>
      </c>
      <c r="N684" s="5">
        <v>211</v>
      </c>
      <c r="O684" s="6" t="s">
        <v>416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362</v>
      </c>
      <c r="AB684" s="9"/>
      <c r="AC684" s="9"/>
      <c r="AD684" s="9" t="s">
        <v>163</v>
      </c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322</v>
      </c>
      <c r="B685" s="1" t="s">
        <v>323</v>
      </c>
      <c r="C685" s="1" t="s">
        <v>324</v>
      </c>
      <c r="D685" s="1" t="s">
        <v>417</v>
      </c>
      <c r="E685" s="1" t="s">
        <v>142</v>
      </c>
      <c r="F685" s="1" t="s">
        <v>37</v>
      </c>
      <c r="G685" s="1">
        <v>4</v>
      </c>
      <c r="H685" s="1" t="s">
        <v>144</v>
      </c>
      <c r="I685" s="1">
        <v>2184</v>
      </c>
      <c r="J685" s="2" t="s">
        <v>326</v>
      </c>
      <c r="K685" s="3">
        <v>296900</v>
      </c>
      <c r="L685" s="31">
        <f t="shared" si="27"/>
        <v>39405.401818302475</v>
      </c>
      <c r="M685" s="23" t="s">
        <v>809</v>
      </c>
      <c r="N685" s="5">
        <v>211</v>
      </c>
      <c r="O685" s="6" t="s">
        <v>418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419</v>
      </c>
      <c r="B686" s="1" t="s">
        <v>323</v>
      </c>
      <c r="C686" s="1" t="s">
        <v>324</v>
      </c>
      <c r="D686" s="1" t="s">
        <v>417</v>
      </c>
      <c r="E686" s="1" t="s">
        <v>143</v>
      </c>
      <c r="F686" s="1" t="s">
        <v>429</v>
      </c>
      <c r="G686" s="1">
        <v>4</v>
      </c>
      <c r="H686" s="1" t="s">
        <v>144</v>
      </c>
      <c r="I686" s="1">
        <v>2184</v>
      </c>
      <c r="J686" s="2" t="s">
        <v>326</v>
      </c>
      <c r="K686" s="3">
        <v>328900</v>
      </c>
      <c r="L686" s="31">
        <f t="shared" si="27"/>
        <v>43652.531687570503</v>
      </c>
      <c r="M686" s="23" t="s">
        <v>809</v>
      </c>
      <c r="N686" s="5">
        <v>211</v>
      </c>
      <c r="O686" s="6" t="s">
        <v>420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426</v>
      </c>
      <c r="B687" s="1" t="s">
        <v>323</v>
      </c>
      <c r="C687" s="1" t="s">
        <v>324</v>
      </c>
      <c r="D687" s="1" t="s">
        <v>427</v>
      </c>
      <c r="E687" s="1" t="s">
        <v>142</v>
      </c>
      <c r="F687" s="1" t="s">
        <v>37</v>
      </c>
      <c r="G687" s="1">
        <v>4</v>
      </c>
      <c r="H687" s="1" t="s">
        <v>144</v>
      </c>
      <c r="I687" s="1">
        <v>2184</v>
      </c>
      <c r="J687" s="2" t="s">
        <v>326</v>
      </c>
      <c r="K687" s="3">
        <v>293900</v>
      </c>
      <c r="L687" s="31">
        <f t="shared" si="27"/>
        <v>39007.233393058596</v>
      </c>
      <c r="M687" s="23" t="s">
        <v>809</v>
      </c>
      <c r="N687" s="5">
        <v>211</v>
      </c>
      <c r="O687" s="6" t="s">
        <v>428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430</v>
      </c>
      <c r="B688" s="1" t="s">
        <v>323</v>
      </c>
      <c r="C688" s="1" t="s">
        <v>324</v>
      </c>
      <c r="D688" s="1" t="s">
        <v>431</v>
      </c>
      <c r="E688" s="1" t="s">
        <v>142</v>
      </c>
      <c r="F688" s="1" t="s">
        <v>37</v>
      </c>
      <c r="G688" s="1">
        <v>4</v>
      </c>
      <c r="H688" s="1" t="s">
        <v>144</v>
      </c>
      <c r="I688" s="1">
        <v>2184</v>
      </c>
      <c r="J688" s="2" t="s">
        <v>326</v>
      </c>
      <c r="K688" s="3">
        <v>307900</v>
      </c>
      <c r="L688" s="31">
        <f t="shared" si="27"/>
        <v>40865.352710863357</v>
      </c>
      <c r="M688" s="23" t="s">
        <v>809</v>
      </c>
      <c r="N688" s="5">
        <v>211</v>
      </c>
      <c r="O688" s="6" t="s">
        <v>432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433</v>
      </c>
      <c r="B689" s="1" t="s">
        <v>323</v>
      </c>
      <c r="C689" s="1" t="s">
        <v>324</v>
      </c>
      <c r="D689" s="1" t="s">
        <v>434</v>
      </c>
      <c r="E689" s="1" t="s">
        <v>142</v>
      </c>
      <c r="F689" s="1" t="s">
        <v>37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308900</v>
      </c>
      <c r="L689" s="31">
        <f t="shared" si="27"/>
        <v>40998.075519277983</v>
      </c>
      <c r="M689" s="23" t="s">
        <v>809</v>
      </c>
      <c r="N689" s="5">
        <v>211</v>
      </c>
      <c r="O689" s="6" t="s">
        <v>435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436</v>
      </c>
      <c r="B690" s="1" t="s">
        <v>323</v>
      </c>
      <c r="C690" s="1" t="s">
        <v>324</v>
      </c>
      <c r="D690" s="1" t="s">
        <v>437</v>
      </c>
      <c r="E690" s="1" t="s">
        <v>142</v>
      </c>
      <c r="F690" s="1" t="s">
        <v>37</v>
      </c>
      <c r="G690" s="1">
        <v>4</v>
      </c>
      <c r="H690" s="1" t="s">
        <v>144</v>
      </c>
      <c r="I690" s="1">
        <v>2184</v>
      </c>
      <c r="J690" s="2" t="s">
        <v>326</v>
      </c>
      <c r="K690" s="3">
        <v>365900</v>
      </c>
      <c r="L690" s="31">
        <f t="shared" si="27"/>
        <v>48563.27559891167</v>
      </c>
      <c r="M690" s="23" t="s">
        <v>809</v>
      </c>
      <c r="N690" s="5">
        <v>211</v>
      </c>
      <c r="O690" s="6" t="s">
        <v>438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439</v>
      </c>
      <c r="B691" s="1" t="s">
        <v>323</v>
      </c>
      <c r="C691" s="1" t="s">
        <v>324</v>
      </c>
      <c r="D691" s="1" t="s">
        <v>440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310900</v>
      </c>
      <c r="L691" s="31">
        <f t="shared" si="27"/>
        <v>41263.521136107236</v>
      </c>
      <c r="M691" s="23" t="s">
        <v>809</v>
      </c>
      <c r="N691" s="5">
        <v>211</v>
      </c>
      <c r="O691" s="6" t="s">
        <v>441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442</v>
      </c>
      <c r="B692" s="1" t="s">
        <v>323</v>
      </c>
      <c r="C692" s="1" t="s">
        <v>324</v>
      </c>
      <c r="D692" s="1" t="s">
        <v>440</v>
      </c>
      <c r="E692" s="1" t="s">
        <v>143</v>
      </c>
      <c r="F692" s="1" t="s">
        <v>429</v>
      </c>
      <c r="G692" s="1">
        <v>4</v>
      </c>
      <c r="H692" s="1" t="s">
        <v>144</v>
      </c>
      <c r="I692" s="1">
        <v>2184</v>
      </c>
      <c r="J692" s="2" t="s">
        <v>326</v>
      </c>
      <c r="K692" s="3">
        <v>342900</v>
      </c>
      <c r="L692" s="31">
        <f t="shared" si="27"/>
        <v>45510.651005375272</v>
      </c>
      <c r="M692" s="23" t="s">
        <v>809</v>
      </c>
      <c r="N692" s="5">
        <v>211</v>
      </c>
      <c r="O692" s="6" t="s">
        <v>441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445</v>
      </c>
      <c r="B693" s="1" t="s">
        <v>323</v>
      </c>
      <c r="C693" s="1" t="s">
        <v>324</v>
      </c>
      <c r="D693" s="1" t="s">
        <v>440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95</v>
      </c>
      <c r="K693" s="3">
        <v>346900</v>
      </c>
      <c r="L693" s="31">
        <f t="shared" si="27"/>
        <v>46041.542239033777</v>
      </c>
      <c r="M693" s="23" t="s">
        <v>809</v>
      </c>
      <c r="N693" s="5">
        <v>211</v>
      </c>
      <c r="O693" s="6" t="s">
        <v>446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447</v>
      </c>
      <c r="B694" s="1" t="s">
        <v>323</v>
      </c>
      <c r="C694" s="1" t="s">
        <v>324</v>
      </c>
      <c r="D694" s="1" t="s">
        <v>448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303900</v>
      </c>
      <c r="L694" s="31">
        <f t="shared" si="27"/>
        <v>40334.461477204859</v>
      </c>
      <c r="M694" s="23" t="s">
        <v>809</v>
      </c>
      <c r="N694" s="5">
        <v>211</v>
      </c>
      <c r="O694" s="6" t="s">
        <v>449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450</v>
      </c>
      <c r="B695" s="1" t="s">
        <v>323</v>
      </c>
      <c r="C695" s="1" t="s">
        <v>324</v>
      </c>
      <c r="D695" s="1" t="s">
        <v>448</v>
      </c>
      <c r="E695" s="1" t="s">
        <v>143</v>
      </c>
      <c r="F695" s="1" t="s">
        <v>429</v>
      </c>
      <c r="G695" s="1">
        <v>4</v>
      </c>
      <c r="H695" s="1" t="s">
        <v>144</v>
      </c>
      <c r="I695" s="1">
        <v>2184</v>
      </c>
      <c r="J695" s="2" t="s">
        <v>326</v>
      </c>
      <c r="K695" s="3">
        <v>336900</v>
      </c>
      <c r="L695" s="31">
        <f t="shared" si="27"/>
        <v>44714.314154887514</v>
      </c>
      <c r="M695" s="23" t="s">
        <v>809</v>
      </c>
      <c r="N695" s="5">
        <v>211</v>
      </c>
      <c r="O695" s="6" t="s">
        <v>449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453</v>
      </c>
      <c r="B696" s="1" t="s">
        <v>323</v>
      </c>
      <c r="C696" s="1" t="s">
        <v>324</v>
      </c>
      <c r="D696" s="1" t="s">
        <v>448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95</v>
      </c>
      <c r="K696" s="3">
        <v>341900</v>
      </c>
      <c r="L696" s="31">
        <f t="shared" si="27"/>
        <v>45377.928196960645</v>
      </c>
      <c r="M696" s="23" t="s">
        <v>809</v>
      </c>
      <c r="N696" s="5">
        <v>211</v>
      </c>
      <c r="O696" s="6" t="s">
        <v>454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455</v>
      </c>
      <c r="B697" s="1" t="s">
        <v>323</v>
      </c>
      <c r="C697" s="1" t="s">
        <v>324</v>
      </c>
      <c r="D697" s="1" t="s">
        <v>456</v>
      </c>
      <c r="E697" s="1" t="s">
        <v>142</v>
      </c>
      <c r="F697" s="1" t="s">
        <v>37</v>
      </c>
      <c r="G697" s="1">
        <v>4</v>
      </c>
      <c r="H697" s="1" t="s">
        <v>144</v>
      </c>
      <c r="I697" s="1">
        <v>2184</v>
      </c>
      <c r="J697" s="2" t="s">
        <v>326</v>
      </c>
      <c r="K697" s="3">
        <v>311900</v>
      </c>
      <c r="L697" s="31">
        <f t="shared" si="27"/>
        <v>41396.243944521862</v>
      </c>
      <c r="M697" s="23" t="s">
        <v>809</v>
      </c>
      <c r="N697" s="5">
        <v>211</v>
      </c>
      <c r="O697" s="6" t="s">
        <v>457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458</v>
      </c>
      <c r="B698" s="1" t="s">
        <v>323</v>
      </c>
      <c r="C698" s="1" t="s">
        <v>324</v>
      </c>
      <c r="D698" s="1" t="s">
        <v>459</v>
      </c>
      <c r="E698" s="1" t="s">
        <v>142</v>
      </c>
      <c r="F698" s="1" t="s">
        <v>37</v>
      </c>
      <c r="G698" s="1">
        <v>2</v>
      </c>
      <c r="H698" s="1" t="s">
        <v>144</v>
      </c>
      <c r="I698" s="1">
        <v>2184</v>
      </c>
      <c r="J698" s="2" t="s">
        <v>326</v>
      </c>
      <c r="K698" s="3">
        <v>289900</v>
      </c>
      <c r="L698" s="31">
        <f t="shared" si="27"/>
        <v>38476.34215940009</v>
      </c>
      <c r="M698" s="23" t="s">
        <v>809</v>
      </c>
      <c r="N698" s="5">
        <v>211</v>
      </c>
      <c r="O698" s="6" t="s">
        <v>460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463</v>
      </c>
      <c r="B699" s="1" t="s">
        <v>323</v>
      </c>
      <c r="C699" s="1" t="s">
        <v>324</v>
      </c>
      <c r="D699" s="1" t="s">
        <v>464</v>
      </c>
      <c r="E699" s="1" t="s">
        <v>142</v>
      </c>
      <c r="F699" s="1" t="s">
        <v>37</v>
      </c>
      <c r="G699" s="1">
        <v>4</v>
      </c>
      <c r="H699" s="1" t="s">
        <v>144</v>
      </c>
      <c r="I699" s="1">
        <v>2184</v>
      </c>
      <c r="J699" s="2" t="s">
        <v>326</v>
      </c>
      <c r="K699" s="3">
        <v>305900</v>
      </c>
      <c r="L699" s="31">
        <f t="shared" si="27"/>
        <v>40599.907094034104</v>
      </c>
      <c r="M699" s="23" t="s">
        <v>809</v>
      </c>
      <c r="N699" s="5">
        <v>211</v>
      </c>
      <c r="O699" s="6" t="s">
        <v>465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362</v>
      </c>
      <c r="AB699" s="9"/>
      <c r="AC699" s="9"/>
      <c r="AD699" s="9" t="s">
        <v>163</v>
      </c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468</v>
      </c>
      <c r="B700" s="1" t="s">
        <v>323</v>
      </c>
      <c r="C700" s="1" t="s">
        <v>324</v>
      </c>
      <c r="D700" s="1" t="s">
        <v>459</v>
      </c>
      <c r="E700" s="1" t="s">
        <v>142</v>
      </c>
      <c r="F700" s="1" t="s">
        <v>37</v>
      </c>
      <c r="G700" s="1">
        <v>2</v>
      </c>
      <c r="H700" s="1" t="s">
        <v>144</v>
      </c>
      <c r="I700" s="1">
        <v>2184</v>
      </c>
      <c r="J700" s="2" t="s">
        <v>326</v>
      </c>
      <c r="K700" s="3">
        <v>331900</v>
      </c>
      <c r="L700" s="31">
        <f t="shared" si="27"/>
        <v>44050.700112814382</v>
      </c>
      <c r="M700" s="23" t="s">
        <v>809</v>
      </c>
      <c r="N700" s="5">
        <v>211</v>
      </c>
      <c r="O700" s="6" t="s">
        <v>460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469</v>
      </c>
      <c r="B701" s="1" t="s">
        <v>323</v>
      </c>
      <c r="C701" s="1" t="s">
        <v>324</v>
      </c>
      <c r="D701" s="1" t="s">
        <v>459</v>
      </c>
      <c r="E701" s="1" t="s">
        <v>142</v>
      </c>
      <c r="F701" s="1" t="s">
        <v>37</v>
      </c>
      <c r="G701" s="1">
        <v>2</v>
      </c>
      <c r="H701" s="1" t="s">
        <v>144</v>
      </c>
      <c r="I701" s="1">
        <v>2184</v>
      </c>
      <c r="J701" s="2" t="s">
        <v>95</v>
      </c>
      <c r="K701" s="3">
        <v>328900</v>
      </c>
      <c r="L701" s="31">
        <f t="shared" si="27"/>
        <v>43652.531687570503</v>
      </c>
      <c r="M701" s="23" t="s">
        <v>809</v>
      </c>
      <c r="N701" s="5">
        <v>211</v>
      </c>
      <c r="O701" s="6" t="s">
        <v>470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s="22" customFormat="1" ht="3.75" customHeight="1" thickBot="1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4"/>
      <c r="K702" s="15"/>
      <c r="L702" s="32"/>
      <c r="M702" s="24"/>
      <c r="N702" s="17"/>
      <c r="O702" s="13"/>
      <c r="P702" s="18"/>
      <c r="Q702" s="19"/>
      <c r="R702" s="19"/>
      <c r="S702" s="19"/>
      <c r="T702" s="19"/>
      <c r="U702" s="19"/>
      <c r="V702" s="19"/>
      <c r="W702" s="19"/>
      <c r="X702" s="20"/>
      <c r="Y702" s="20"/>
      <c r="Z702" s="20"/>
      <c r="AA702" s="21"/>
      <c r="AB702" s="20"/>
      <c r="AC702" s="20"/>
      <c r="AD702" s="20"/>
      <c r="AE702" s="20"/>
      <c r="AF702" s="20"/>
      <c r="AG702" s="20"/>
      <c r="AH702" s="20"/>
      <c r="AI702" s="20"/>
      <c r="AJ702" s="20"/>
    </row>
    <row r="703" spans="1:36" ht="15.75" customHeight="1" thickBot="1" x14ac:dyDescent="0.3">
      <c r="A703" s="1" t="s">
        <v>372</v>
      </c>
      <c r="B703" s="1" t="s">
        <v>323</v>
      </c>
      <c r="C703" s="1" t="s">
        <v>324</v>
      </c>
      <c r="D703" s="1" t="s">
        <v>373</v>
      </c>
      <c r="E703" s="1" t="s">
        <v>142</v>
      </c>
      <c r="F703" s="1" t="s">
        <v>37</v>
      </c>
      <c r="G703" s="1">
        <v>2</v>
      </c>
      <c r="H703" s="1" t="s">
        <v>144</v>
      </c>
      <c r="I703" s="1">
        <v>2184</v>
      </c>
      <c r="J703" s="2" t="s">
        <v>326</v>
      </c>
      <c r="K703" s="3">
        <v>304900</v>
      </c>
      <c r="L703" s="31">
        <f t="shared" ref="L703:L735" si="28">SUM(K703/7.5345)</f>
        <v>40467.184285619478</v>
      </c>
      <c r="M703" s="23" t="s">
        <v>899</v>
      </c>
      <c r="N703" s="5">
        <v>211</v>
      </c>
      <c r="O703" s="6" t="s">
        <v>374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378</v>
      </c>
      <c r="B704" s="1" t="s">
        <v>323</v>
      </c>
      <c r="C704" s="1" t="s">
        <v>324</v>
      </c>
      <c r="D704" s="1" t="s">
        <v>379</v>
      </c>
      <c r="E704" s="1" t="s">
        <v>142</v>
      </c>
      <c r="F704" s="1" t="s">
        <v>37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295900</v>
      </c>
      <c r="L704" s="31">
        <f t="shared" si="28"/>
        <v>39272.679009887848</v>
      </c>
      <c r="M704" s="23" t="s">
        <v>899</v>
      </c>
      <c r="N704" s="5">
        <v>211</v>
      </c>
      <c r="O704" s="6" t="s">
        <v>380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381</v>
      </c>
      <c r="B705" s="1" t="s">
        <v>323</v>
      </c>
      <c r="C705" s="1" t="s">
        <v>324</v>
      </c>
      <c r="D705" s="1" t="s">
        <v>382</v>
      </c>
      <c r="E705" s="1" t="s">
        <v>142</v>
      </c>
      <c r="F705" s="1" t="s">
        <v>37</v>
      </c>
      <c r="G705" s="1">
        <v>2</v>
      </c>
      <c r="H705" s="1" t="s">
        <v>144</v>
      </c>
      <c r="I705" s="1">
        <v>2184</v>
      </c>
      <c r="J705" s="2" t="s">
        <v>326</v>
      </c>
      <c r="K705" s="3">
        <v>288900</v>
      </c>
      <c r="L705" s="31">
        <f t="shared" si="28"/>
        <v>38343.619350985464</v>
      </c>
      <c r="M705" s="23" t="s">
        <v>899</v>
      </c>
      <c r="N705" s="5">
        <v>211</v>
      </c>
      <c r="O705" s="6" t="s">
        <v>383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384</v>
      </c>
      <c r="B706" s="1" t="s">
        <v>323</v>
      </c>
      <c r="C706" s="1" t="s">
        <v>324</v>
      </c>
      <c r="D706" s="1" t="s">
        <v>382</v>
      </c>
      <c r="E706" s="1" t="s">
        <v>142</v>
      </c>
      <c r="F706" s="1" t="s">
        <v>37</v>
      </c>
      <c r="G706" s="1">
        <v>2</v>
      </c>
      <c r="H706" s="1" t="s">
        <v>144</v>
      </c>
      <c r="I706" s="1">
        <v>2184</v>
      </c>
      <c r="J706" s="2" t="s">
        <v>95</v>
      </c>
      <c r="K706" s="3">
        <v>317900</v>
      </c>
      <c r="L706" s="31">
        <f t="shared" si="28"/>
        <v>42192.58079500962</v>
      </c>
      <c r="M706" s="23" t="s">
        <v>899</v>
      </c>
      <c r="N706" s="5">
        <v>211</v>
      </c>
      <c r="O706" s="6" t="s">
        <v>385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386</v>
      </c>
      <c r="B707" s="1" t="s">
        <v>323</v>
      </c>
      <c r="C707" s="1" t="s">
        <v>324</v>
      </c>
      <c r="D707" s="1" t="s">
        <v>387</v>
      </c>
      <c r="E707" s="1" t="s">
        <v>142</v>
      </c>
      <c r="F707" s="1" t="s">
        <v>37</v>
      </c>
      <c r="G707" s="1">
        <v>4</v>
      </c>
      <c r="H707" s="1" t="s">
        <v>144</v>
      </c>
      <c r="I707" s="1">
        <v>2184</v>
      </c>
      <c r="J707" s="2" t="s">
        <v>326</v>
      </c>
      <c r="K707" s="3">
        <v>298900</v>
      </c>
      <c r="L707" s="31">
        <f t="shared" si="28"/>
        <v>39670.847435131727</v>
      </c>
      <c r="M707" s="23" t="s">
        <v>899</v>
      </c>
      <c r="N707" s="5">
        <v>211</v>
      </c>
      <c r="O707" s="6" t="s">
        <v>388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389</v>
      </c>
      <c r="B708" s="1" t="s">
        <v>323</v>
      </c>
      <c r="C708" s="1" t="s">
        <v>324</v>
      </c>
      <c r="D708" s="1" t="s">
        <v>390</v>
      </c>
      <c r="E708" s="1" t="s">
        <v>142</v>
      </c>
      <c r="F708" s="1" t="s">
        <v>37</v>
      </c>
      <c r="G708" s="1">
        <v>2</v>
      </c>
      <c r="H708" s="1" t="s">
        <v>144</v>
      </c>
      <c r="I708" s="1">
        <v>2184</v>
      </c>
      <c r="J708" s="2" t="s">
        <v>326</v>
      </c>
      <c r="K708" s="3">
        <v>279900</v>
      </c>
      <c r="L708" s="31">
        <f t="shared" si="28"/>
        <v>37149.114075253827</v>
      </c>
      <c r="M708" s="23" t="s">
        <v>899</v>
      </c>
      <c r="N708" s="5">
        <v>211</v>
      </c>
      <c r="O708" s="6" t="s">
        <v>391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900</v>
      </c>
      <c r="B709" s="1" t="s">
        <v>323</v>
      </c>
      <c r="C709" s="1" t="s">
        <v>324</v>
      </c>
      <c r="D709" s="1" t="s">
        <v>393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326</v>
      </c>
      <c r="K709" s="3">
        <v>300900</v>
      </c>
      <c r="L709" s="31">
        <f t="shared" si="28"/>
        <v>39936.29305196098</v>
      </c>
      <c r="M709" s="23" t="s">
        <v>899</v>
      </c>
      <c r="N709" s="5">
        <v>211</v>
      </c>
      <c r="O709" s="6" t="s">
        <v>394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395</v>
      </c>
      <c r="B710" s="1" t="s">
        <v>323</v>
      </c>
      <c r="C710" s="1" t="s">
        <v>324</v>
      </c>
      <c r="D710" s="1" t="s">
        <v>396</v>
      </c>
      <c r="E710" s="1" t="s">
        <v>142</v>
      </c>
      <c r="F710" s="1" t="s">
        <v>37</v>
      </c>
      <c r="G710" s="1">
        <v>4</v>
      </c>
      <c r="H710" s="1" t="s">
        <v>144</v>
      </c>
      <c r="I710" s="1">
        <v>2184</v>
      </c>
      <c r="J710" s="2" t="s">
        <v>63</v>
      </c>
      <c r="K710" s="3">
        <v>289900</v>
      </c>
      <c r="L710" s="31">
        <f t="shared" si="28"/>
        <v>38476.34215940009</v>
      </c>
      <c r="M710" s="23" t="s">
        <v>899</v>
      </c>
      <c r="N710" s="5">
        <v>211</v>
      </c>
      <c r="O710" s="6" t="s">
        <v>397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398</v>
      </c>
      <c r="B711" s="1" t="s">
        <v>323</v>
      </c>
      <c r="C711" s="1" t="s">
        <v>324</v>
      </c>
      <c r="D711" s="1" t="s">
        <v>399</v>
      </c>
      <c r="E711" s="1" t="s">
        <v>142</v>
      </c>
      <c r="F711" s="1" t="s">
        <v>37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294900</v>
      </c>
      <c r="L711" s="31">
        <f t="shared" si="28"/>
        <v>39139.956201473222</v>
      </c>
      <c r="M711" s="23" t="s">
        <v>899</v>
      </c>
      <c r="N711" s="5">
        <v>211</v>
      </c>
      <c r="O711" s="6" t="s">
        <v>400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401</v>
      </c>
      <c r="B712" s="1" t="s">
        <v>323</v>
      </c>
      <c r="C712" s="1" t="s">
        <v>324</v>
      </c>
      <c r="D712" s="1" t="s">
        <v>402</v>
      </c>
      <c r="E712" s="1" t="s">
        <v>142</v>
      </c>
      <c r="F712" s="1" t="s">
        <v>37</v>
      </c>
      <c r="G712" s="1">
        <v>4</v>
      </c>
      <c r="H712" s="1" t="s">
        <v>144</v>
      </c>
      <c r="I712" s="1">
        <v>2184</v>
      </c>
      <c r="J712" s="2" t="s">
        <v>326</v>
      </c>
      <c r="K712" s="3">
        <v>293900</v>
      </c>
      <c r="L712" s="31">
        <f t="shared" si="28"/>
        <v>39007.233393058596</v>
      </c>
      <c r="M712" s="23" t="s">
        <v>899</v>
      </c>
      <c r="N712" s="5">
        <v>211</v>
      </c>
      <c r="O712" s="6" t="s">
        <v>403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404</v>
      </c>
      <c r="B713" s="1" t="s">
        <v>323</v>
      </c>
      <c r="C713" s="1" t="s">
        <v>324</v>
      </c>
      <c r="D713" s="1" t="s">
        <v>396</v>
      </c>
      <c r="E713" s="1" t="s">
        <v>142</v>
      </c>
      <c r="F713" s="1" t="s">
        <v>37</v>
      </c>
      <c r="G713" s="1">
        <v>4</v>
      </c>
      <c r="H713" s="1" t="s">
        <v>144</v>
      </c>
      <c r="I713" s="1">
        <v>2184</v>
      </c>
      <c r="J713" s="2" t="s">
        <v>326</v>
      </c>
      <c r="K713" s="3">
        <v>291900</v>
      </c>
      <c r="L713" s="31">
        <f t="shared" si="28"/>
        <v>38741.787776229343</v>
      </c>
      <c r="M713" s="23" t="s">
        <v>899</v>
      </c>
      <c r="N713" s="5">
        <v>211</v>
      </c>
      <c r="O713" s="6" t="s">
        <v>405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406</v>
      </c>
      <c r="B714" s="1" t="s">
        <v>323</v>
      </c>
      <c r="C714" s="1" t="s">
        <v>324</v>
      </c>
      <c r="D714" s="1" t="s">
        <v>407</v>
      </c>
      <c r="E714" s="1" t="s">
        <v>142</v>
      </c>
      <c r="F714" s="1" t="s">
        <v>37</v>
      </c>
      <c r="G714" s="1">
        <v>4</v>
      </c>
      <c r="H714" s="1" t="s">
        <v>144</v>
      </c>
      <c r="I714" s="1">
        <v>2184</v>
      </c>
      <c r="J714" s="2" t="s">
        <v>326</v>
      </c>
      <c r="K714" s="3">
        <v>328900</v>
      </c>
      <c r="L714" s="31">
        <f t="shared" si="28"/>
        <v>43652.531687570503</v>
      </c>
      <c r="M714" s="23" t="s">
        <v>899</v>
      </c>
      <c r="N714" s="5">
        <v>211</v>
      </c>
      <c r="O714" s="6" t="s">
        <v>408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362</v>
      </c>
      <c r="AB714" s="9"/>
      <c r="AC714" s="9"/>
      <c r="AD714" s="9" t="s">
        <v>163</v>
      </c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409</v>
      </c>
      <c r="B715" s="1" t="s">
        <v>323</v>
      </c>
      <c r="C715" s="1" t="s">
        <v>324</v>
      </c>
      <c r="D715" s="1" t="s">
        <v>399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326</v>
      </c>
      <c r="K715" s="3">
        <v>297900</v>
      </c>
      <c r="L715" s="31">
        <f t="shared" si="28"/>
        <v>39538.124626717101</v>
      </c>
      <c r="M715" s="23" t="s">
        <v>899</v>
      </c>
      <c r="N715" s="5">
        <v>211</v>
      </c>
      <c r="O715" s="6" t="s">
        <v>400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362</v>
      </c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410</v>
      </c>
      <c r="B716" s="1" t="s">
        <v>323</v>
      </c>
      <c r="C716" s="1" t="s">
        <v>324</v>
      </c>
      <c r="D716" s="1" t="s">
        <v>402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>
        <v>293900</v>
      </c>
      <c r="L716" s="31">
        <f t="shared" si="28"/>
        <v>39007.233393058596</v>
      </c>
      <c r="M716" s="23" t="s">
        <v>899</v>
      </c>
      <c r="N716" s="5">
        <v>211</v>
      </c>
      <c r="O716" s="6" t="s">
        <v>403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362</v>
      </c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411</v>
      </c>
      <c r="B717" s="1" t="s">
        <v>323</v>
      </c>
      <c r="C717" s="1" t="s">
        <v>324</v>
      </c>
      <c r="D717" s="1" t="s">
        <v>412</v>
      </c>
      <c r="E717" s="1" t="s">
        <v>142</v>
      </c>
      <c r="F717" s="1" t="s">
        <v>37</v>
      </c>
      <c r="G717" s="1">
        <v>4</v>
      </c>
      <c r="H717" s="1" t="s">
        <v>144</v>
      </c>
      <c r="I717" s="1">
        <v>2184</v>
      </c>
      <c r="J717" s="2" t="s">
        <v>326</v>
      </c>
      <c r="K717" s="3">
        <v>332900</v>
      </c>
      <c r="L717" s="31">
        <f t="shared" si="28"/>
        <v>44183.422921229008</v>
      </c>
      <c r="M717" s="23" t="s">
        <v>899</v>
      </c>
      <c r="N717" s="5">
        <v>211</v>
      </c>
      <c r="O717" s="6" t="s">
        <v>413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414</v>
      </c>
      <c r="B718" s="1" t="s">
        <v>323</v>
      </c>
      <c r="C718" s="1" t="s">
        <v>324</v>
      </c>
      <c r="D718" s="1" t="s">
        <v>415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>
        <v>305900</v>
      </c>
      <c r="L718" s="31">
        <f t="shared" si="28"/>
        <v>40599.907094034104</v>
      </c>
      <c r="M718" s="23" t="s">
        <v>899</v>
      </c>
      <c r="N718" s="5">
        <v>211</v>
      </c>
      <c r="O718" s="6" t="s">
        <v>416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362</v>
      </c>
      <c r="AB718" s="9"/>
      <c r="AC718" s="9"/>
      <c r="AD718" s="9" t="s">
        <v>163</v>
      </c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322</v>
      </c>
      <c r="B719" s="1" t="s">
        <v>323</v>
      </c>
      <c r="C719" s="1" t="s">
        <v>324</v>
      </c>
      <c r="D719" s="1" t="s">
        <v>417</v>
      </c>
      <c r="E719" s="1" t="s">
        <v>142</v>
      </c>
      <c r="F719" s="1" t="s">
        <v>37</v>
      </c>
      <c r="G719" s="1">
        <v>4</v>
      </c>
      <c r="H719" s="1" t="s">
        <v>144</v>
      </c>
      <c r="I719" s="1">
        <v>2184</v>
      </c>
      <c r="J719" s="2" t="s">
        <v>326</v>
      </c>
      <c r="K719" s="3">
        <v>296900</v>
      </c>
      <c r="L719" s="31">
        <f t="shared" si="28"/>
        <v>39405.401818302475</v>
      </c>
      <c r="M719" s="23" t="s">
        <v>899</v>
      </c>
      <c r="N719" s="5">
        <v>211</v>
      </c>
      <c r="O719" s="6" t="s">
        <v>418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362</v>
      </c>
      <c r="AB719" s="9"/>
      <c r="AC719" s="9"/>
      <c r="AD719" s="9" t="s">
        <v>163</v>
      </c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419</v>
      </c>
      <c r="B720" s="1" t="s">
        <v>323</v>
      </c>
      <c r="C720" s="1" t="s">
        <v>324</v>
      </c>
      <c r="D720" s="1" t="s">
        <v>417</v>
      </c>
      <c r="E720" s="1" t="s">
        <v>143</v>
      </c>
      <c r="F720" s="1" t="s">
        <v>429</v>
      </c>
      <c r="G720" s="1">
        <v>4</v>
      </c>
      <c r="H720" s="1" t="s">
        <v>144</v>
      </c>
      <c r="I720" s="1">
        <v>2184</v>
      </c>
      <c r="J720" s="2" t="s">
        <v>326</v>
      </c>
      <c r="K720" s="3">
        <v>328900</v>
      </c>
      <c r="L720" s="31">
        <f t="shared" si="28"/>
        <v>43652.531687570503</v>
      </c>
      <c r="M720" s="23" t="s">
        <v>899</v>
      </c>
      <c r="N720" s="5">
        <v>211</v>
      </c>
      <c r="O720" s="6" t="s">
        <v>420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362</v>
      </c>
      <c r="AB720" s="9"/>
      <c r="AC720" s="9"/>
      <c r="AD720" s="9" t="s">
        <v>163</v>
      </c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426</v>
      </c>
      <c r="B721" s="1" t="s">
        <v>323</v>
      </c>
      <c r="C721" s="1" t="s">
        <v>324</v>
      </c>
      <c r="D721" s="1" t="s">
        <v>427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326</v>
      </c>
      <c r="K721" s="3">
        <v>293900</v>
      </c>
      <c r="L721" s="31">
        <f t="shared" si="28"/>
        <v>39007.233393058596</v>
      </c>
      <c r="M721" s="23" t="s">
        <v>899</v>
      </c>
      <c r="N721" s="5">
        <v>211</v>
      </c>
      <c r="O721" s="6" t="s">
        <v>428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362</v>
      </c>
      <c r="AB721" s="9"/>
      <c r="AC721" s="9"/>
      <c r="AD721" s="9" t="s">
        <v>163</v>
      </c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430</v>
      </c>
      <c r="B722" s="1" t="s">
        <v>323</v>
      </c>
      <c r="C722" s="1" t="s">
        <v>324</v>
      </c>
      <c r="D722" s="1" t="s">
        <v>431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326</v>
      </c>
      <c r="K722" s="3">
        <v>307900</v>
      </c>
      <c r="L722" s="31">
        <f t="shared" si="28"/>
        <v>40865.352710863357</v>
      </c>
      <c r="M722" s="23" t="s">
        <v>899</v>
      </c>
      <c r="N722" s="5">
        <v>211</v>
      </c>
      <c r="O722" s="6" t="s">
        <v>432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362</v>
      </c>
      <c r="AB722" s="9"/>
      <c r="AC722" s="9"/>
      <c r="AD722" s="9" t="s">
        <v>163</v>
      </c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433</v>
      </c>
      <c r="B723" s="1" t="s">
        <v>323</v>
      </c>
      <c r="C723" s="1" t="s">
        <v>324</v>
      </c>
      <c r="D723" s="1" t="s">
        <v>434</v>
      </c>
      <c r="E723" s="1" t="s">
        <v>142</v>
      </c>
      <c r="F723" s="1" t="s">
        <v>37</v>
      </c>
      <c r="G723" s="1">
        <v>4</v>
      </c>
      <c r="H723" s="1" t="s">
        <v>144</v>
      </c>
      <c r="I723" s="1">
        <v>2184</v>
      </c>
      <c r="J723" s="2" t="s">
        <v>326</v>
      </c>
      <c r="K723" s="3">
        <v>308900</v>
      </c>
      <c r="L723" s="31">
        <f t="shared" si="28"/>
        <v>40998.075519277983</v>
      </c>
      <c r="M723" s="23" t="s">
        <v>899</v>
      </c>
      <c r="N723" s="5">
        <v>211</v>
      </c>
      <c r="O723" s="6" t="s">
        <v>435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362</v>
      </c>
      <c r="AB723" s="9"/>
      <c r="AC723" s="9"/>
      <c r="AD723" s="9" t="s">
        <v>163</v>
      </c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436</v>
      </c>
      <c r="B724" s="1" t="s">
        <v>323</v>
      </c>
      <c r="C724" s="1" t="s">
        <v>324</v>
      </c>
      <c r="D724" s="1" t="s">
        <v>437</v>
      </c>
      <c r="E724" s="1" t="s">
        <v>142</v>
      </c>
      <c r="F724" s="1" t="s">
        <v>37</v>
      </c>
      <c r="G724" s="1">
        <v>4</v>
      </c>
      <c r="H724" s="1" t="s">
        <v>144</v>
      </c>
      <c r="I724" s="1">
        <v>2184</v>
      </c>
      <c r="J724" s="2" t="s">
        <v>326</v>
      </c>
      <c r="K724" s="3">
        <v>365900</v>
      </c>
      <c r="L724" s="31">
        <f t="shared" si="28"/>
        <v>48563.27559891167</v>
      </c>
      <c r="M724" s="23" t="s">
        <v>899</v>
      </c>
      <c r="N724" s="5">
        <v>211</v>
      </c>
      <c r="O724" s="6" t="s">
        <v>438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362</v>
      </c>
      <c r="AB724" s="9"/>
      <c r="AC724" s="9"/>
      <c r="AD724" s="9" t="s">
        <v>163</v>
      </c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439</v>
      </c>
      <c r="B725" s="1" t="s">
        <v>323</v>
      </c>
      <c r="C725" s="1" t="s">
        <v>324</v>
      </c>
      <c r="D725" s="1" t="s">
        <v>440</v>
      </c>
      <c r="E725" s="1" t="s">
        <v>142</v>
      </c>
      <c r="F725" s="1" t="s">
        <v>37</v>
      </c>
      <c r="G725" s="1">
        <v>4</v>
      </c>
      <c r="H725" s="1" t="s">
        <v>144</v>
      </c>
      <c r="I725" s="1">
        <v>2184</v>
      </c>
      <c r="J725" s="2" t="s">
        <v>326</v>
      </c>
      <c r="K725" s="3">
        <v>310900</v>
      </c>
      <c r="L725" s="31">
        <f t="shared" si="28"/>
        <v>41263.521136107236</v>
      </c>
      <c r="M725" s="23" t="s">
        <v>899</v>
      </c>
      <c r="N725" s="5">
        <v>211</v>
      </c>
      <c r="O725" s="6" t="s">
        <v>441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362</v>
      </c>
      <c r="AB725" s="9"/>
      <c r="AC725" s="9"/>
      <c r="AD725" s="9" t="s">
        <v>163</v>
      </c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442</v>
      </c>
      <c r="B726" s="1" t="s">
        <v>323</v>
      </c>
      <c r="C726" s="1" t="s">
        <v>324</v>
      </c>
      <c r="D726" s="1" t="s">
        <v>440</v>
      </c>
      <c r="E726" s="1" t="s">
        <v>143</v>
      </c>
      <c r="F726" s="1" t="s">
        <v>429</v>
      </c>
      <c r="G726" s="1">
        <v>4</v>
      </c>
      <c r="H726" s="1" t="s">
        <v>144</v>
      </c>
      <c r="I726" s="1">
        <v>2184</v>
      </c>
      <c r="J726" s="2" t="s">
        <v>326</v>
      </c>
      <c r="K726" s="3">
        <v>342900</v>
      </c>
      <c r="L726" s="31">
        <f t="shared" si="28"/>
        <v>45510.651005375272</v>
      </c>
      <c r="M726" s="23" t="s">
        <v>899</v>
      </c>
      <c r="N726" s="5">
        <v>211</v>
      </c>
      <c r="O726" s="6" t="s">
        <v>441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362</v>
      </c>
      <c r="AB726" s="9"/>
      <c r="AC726" s="9"/>
      <c r="AD726" s="9" t="s">
        <v>163</v>
      </c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445</v>
      </c>
      <c r="B727" s="1" t="s">
        <v>323</v>
      </c>
      <c r="C727" s="1" t="s">
        <v>324</v>
      </c>
      <c r="D727" s="1" t="s">
        <v>440</v>
      </c>
      <c r="E727" s="1" t="s">
        <v>142</v>
      </c>
      <c r="F727" s="1" t="s">
        <v>37</v>
      </c>
      <c r="G727" s="1">
        <v>4</v>
      </c>
      <c r="H727" s="1" t="s">
        <v>144</v>
      </c>
      <c r="I727" s="1">
        <v>2184</v>
      </c>
      <c r="J727" s="2" t="s">
        <v>95</v>
      </c>
      <c r="K727" s="3">
        <v>346900</v>
      </c>
      <c r="L727" s="31">
        <f t="shared" si="28"/>
        <v>46041.542239033777</v>
      </c>
      <c r="M727" s="23" t="s">
        <v>899</v>
      </c>
      <c r="N727" s="5">
        <v>211</v>
      </c>
      <c r="O727" s="6" t="s">
        <v>446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362</v>
      </c>
      <c r="AB727" s="9"/>
      <c r="AC727" s="9"/>
      <c r="AD727" s="9" t="s">
        <v>163</v>
      </c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447</v>
      </c>
      <c r="B728" s="1" t="s">
        <v>323</v>
      </c>
      <c r="C728" s="1" t="s">
        <v>324</v>
      </c>
      <c r="D728" s="1" t="s">
        <v>448</v>
      </c>
      <c r="E728" s="1" t="s">
        <v>142</v>
      </c>
      <c r="F728" s="1" t="s">
        <v>37</v>
      </c>
      <c r="G728" s="1">
        <v>4</v>
      </c>
      <c r="H728" s="1" t="s">
        <v>144</v>
      </c>
      <c r="I728" s="1">
        <v>2184</v>
      </c>
      <c r="J728" s="2" t="s">
        <v>326</v>
      </c>
      <c r="K728" s="3">
        <v>303900</v>
      </c>
      <c r="L728" s="31">
        <f t="shared" si="28"/>
        <v>40334.461477204859</v>
      </c>
      <c r="M728" s="23" t="s">
        <v>899</v>
      </c>
      <c r="N728" s="5">
        <v>211</v>
      </c>
      <c r="O728" s="6" t="s">
        <v>449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362</v>
      </c>
      <c r="AB728" s="9"/>
      <c r="AC728" s="9"/>
      <c r="AD728" s="9" t="s">
        <v>163</v>
      </c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450</v>
      </c>
      <c r="B729" s="1" t="s">
        <v>323</v>
      </c>
      <c r="C729" s="1" t="s">
        <v>324</v>
      </c>
      <c r="D729" s="1" t="s">
        <v>448</v>
      </c>
      <c r="E729" s="1" t="s">
        <v>143</v>
      </c>
      <c r="F729" s="1" t="s">
        <v>429</v>
      </c>
      <c r="G729" s="1">
        <v>4</v>
      </c>
      <c r="H729" s="1" t="s">
        <v>144</v>
      </c>
      <c r="I729" s="1">
        <v>2184</v>
      </c>
      <c r="J729" s="2" t="s">
        <v>326</v>
      </c>
      <c r="K729" s="3">
        <v>336900</v>
      </c>
      <c r="L729" s="31">
        <f t="shared" si="28"/>
        <v>44714.314154887514</v>
      </c>
      <c r="M729" s="23" t="s">
        <v>899</v>
      </c>
      <c r="N729" s="5">
        <v>211</v>
      </c>
      <c r="O729" s="6" t="s">
        <v>449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362</v>
      </c>
      <c r="AB729" s="9"/>
      <c r="AC729" s="9"/>
      <c r="AD729" s="9" t="s">
        <v>163</v>
      </c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453</v>
      </c>
      <c r="B730" s="1" t="s">
        <v>323</v>
      </c>
      <c r="C730" s="1" t="s">
        <v>324</v>
      </c>
      <c r="D730" s="1" t="s">
        <v>448</v>
      </c>
      <c r="E730" s="1" t="s">
        <v>142</v>
      </c>
      <c r="F730" s="1" t="s">
        <v>37</v>
      </c>
      <c r="G730" s="1">
        <v>4</v>
      </c>
      <c r="H730" s="1" t="s">
        <v>144</v>
      </c>
      <c r="I730" s="1">
        <v>2184</v>
      </c>
      <c r="J730" s="2" t="s">
        <v>95</v>
      </c>
      <c r="K730" s="3">
        <v>341900</v>
      </c>
      <c r="L730" s="31">
        <f t="shared" si="28"/>
        <v>45377.928196960645</v>
      </c>
      <c r="M730" s="23" t="s">
        <v>899</v>
      </c>
      <c r="N730" s="5">
        <v>211</v>
      </c>
      <c r="O730" s="6" t="s">
        <v>454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362</v>
      </c>
      <c r="AB730" s="9"/>
      <c r="AC730" s="9"/>
      <c r="AD730" s="9" t="s">
        <v>163</v>
      </c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455</v>
      </c>
      <c r="B731" s="1" t="s">
        <v>323</v>
      </c>
      <c r="C731" s="1" t="s">
        <v>324</v>
      </c>
      <c r="D731" s="1" t="s">
        <v>456</v>
      </c>
      <c r="E731" s="1" t="s">
        <v>142</v>
      </c>
      <c r="F731" s="1" t="s">
        <v>37</v>
      </c>
      <c r="G731" s="1">
        <v>4</v>
      </c>
      <c r="H731" s="1" t="s">
        <v>144</v>
      </c>
      <c r="I731" s="1">
        <v>2184</v>
      </c>
      <c r="J731" s="2" t="s">
        <v>326</v>
      </c>
      <c r="K731" s="3">
        <v>311900</v>
      </c>
      <c r="L731" s="31">
        <f t="shared" si="28"/>
        <v>41396.243944521862</v>
      </c>
      <c r="M731" s="23" t="s">
        <v>899</v>
      </c>
      <c r="N731" s="5">
        <v>211</v>
      </c>
      <c r="O731" s="6" t="s">
        <v>457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362</v>
      </c>
      <c r="AB731" s="9"/>
      <c r="AC731" s="9"/>
      <c r="AD731" s="9" t="s">
        <v>163</v>
      </c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458</v>
      </c>
      <c r="B732" s="1" t="s">
        <v>323</v>
      </c>
      <c r="C732" s="1" t="s">
        <v>324</v>
      </c>
      <c r="D732" s="1" t="s">
        <v>459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326</v>
      </c>
      <c r="K732" s="3">
        <v>289900</v>
      </c>
      <c r="L732" s="31">
        <f t="shared" si="28"/>
        <v>38476.34215940009</v>
      </c>
      <c r="M732" s="23" t="s">
        <v>899</v>
      </c>
      <c r="N732" s="5">
        <v>211</v>
      </c>
      <c r="O732" s="6" t="s">
        <v>460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362</v>
      </c>
      <c r="AB732" s="9"/>
      <c r="AC732" s="9"/>
      <c r="AD732" s="9" t="s">
        <v>163</v>
      </c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463</v>
      </c>
      <c r="B733" s="1" t="s">
        <v>323</v>
      </c>
      <c r="C733" s="1" t="s">
        <v>324</v>
      </c>
      <c r="D733" s="1" t="s">
        <v>464</v>
      </c>
      <c r="E733" s="1" t="s">
        <v>142</v>
      </c>
      <c r="F733" s="1" t="s">
        <v>37</v>
      </c>
      <c r="G733" s="1">
        <v>4</v>
      </c>
      <c r="H733" s="1" t="s">
        <v>144</v>
      </c>
      <c r="I733" s="1">
        <v>2184</v>
      </c>
      <c r="J733" s="2" t="s">
        <v>326</v>
      </c>
      <c r="K733" s="3">
        <v>305900</v>
      </c>
      <c r="L733" s="31">
        <f t="shared" si="28"/>
        <v>40599.907094034104</v>
      </c>
      <c r="M733" s="23" t="s">
        <v>899</v>
      </c>
      <c r="N733" s="5">
        <v>211</v>
      </c>
      <c r="O733" s="6" t="s">
        <v>465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362</v>
      </c>
      <c r="AB733" s="9"/>
      <c r="AC733" s="9"/>
      <c r="AD733" s="9" t="s">
        <v>163</v>
      </c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468</v>
      </c>
      <c r="B734" s="1" t="s">
        <v>323</v>
      </c>
      <c r="C734" s="1" t="s">
        <v>324</v>
      </c>
      <c r="D734" s="1" t="s">
        <v>459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326</v>
      </c>
      <c r="K734" s="3">
        <v>331900</v>
      </c>
      <c r="L734" s="31">
        <f t="shared" si="28"/>
        <v>44050.700112814382</v>
      </c>
      <c r="M734" s="23" t="s">
        <v>899</v>
      </c>
      <c r="N734" s="5">
        <v>211</v>
      </c>
      <c r="O734" s="6" t="s">
        <v>460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 t="s">
        <v>362</v>
      </c>
      <c r="AB734" s="9"/>
      <c r="AC734" s="9"/>
      <c r="AD734" s="9" t="s">
        <v>163</v>
      </c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469</v>
      </c>
      <c r="B735" s="1" t="s">
        <v>323</v>
      </c>
      <c r="C735" s="1" t="s">
        <v>324</v>
      </c>
      <c r="D735" s="1" t="s">
        <v>459</v>
      </c>
      <c r="E735" s="1" t="s">
        <v>142</v>
      </c>
      <c r="F735" s="1" t="s">
        <v>37</v>
      </c>
      <c r="G735" s="1">
        <v>2</v>
      </c>
      <c r="H735" s="1" t="s">
        <v>144</v>
      </c>
      <c r="I735" s="1">
        <v>2184</v>
      </c>
      <c r="J735" s="2" t="s">
        <v>95</v>
      </c>
      <c r="K735" s="3">
        <v>328900</v>
      </c>
      <c r="L735" s="31">
        <f t="shared" si="28"/>
        <v>43652.531687570503</v>
      </c>
      <c r="M735" s="23" t="s">
        <v>899</v>
      </c>
      <c r="N735" s="5">
        <v>211</v>
      </c>
      <c r="O735" s="6" t="s">
        <v>470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 t="s">
        <v>362</v>
      </c>
      <c r="AB735" s="9"/>
      <c r="AC735" s="9"/>
      <c r="AD735" s="9" t="s">
        <v>163</v>
      </c>
      <c r="AE735" s="10"/>
      <c r="AF735" s="10"/>
      <c r="AG735" s="10"/>
      <c r="AH735" s="10"/>
      <c r="AI735" s="10"/>
      <c r="AJ735" s="10"/>
    </row>
    <row r="736" spans="1:36" s="22" customFormat="1" ht="4.5" customHeight="1" thickBot="1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4"/>
      <c r="K736" s="15"/>
      <c r="L736" s="32"/>
      <c r="M736" s="24"/>
      <c r="N736" s="17"/>
      <c r="O736" s="13"/>
      <c r="P736" s="18"/>
      <c r="Q736" s="19"/>
      <c r="R736" s="19"/>
      <c r="S736" s="19"/>
      <c r="T736" s="19"/>
      <c r="U736" s="19"/>
      <c r="V736" s="19"/>
      <c r="W736" s="19"/>
      <c r="X736" s="20"/>
      <c r="Y736" s="20"/>
      <c r="Z736" s="20"/>
      <c r="AA736" s="21"/>
      <c r="AB736" s="20"/>
      <c r="AC736" s="20"/>
      <c r="AD736" s="20"/>
      <c r="AE736" s="20"/>
      <c r="AF736" s="20"/>
      <c r="AG736" s="20"/>
      <c r="AH736" s="20"/>
      <c r="AI736" s="20"/>
      <c r="AJ736" s="20"/>
    </row>
    <row r="737" spans="1:36" ht="15.75" customHeight="1" thickBot="1" x14ac:dyDescent="0.3">
      <c r="A737" s="1" t="s">
        <v>982</v>
      </c>
      <c r="B737" s="1" t="s">
        <v>323</v>
      </c>
      <c r="C737" s="1" t="s">
        <v>992</v>
      </c>
      <c r="D737" s="1" t="s">
        <v>986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2179</v>
      </c>
      <c r="J737" s="2" t="s">
        <v>63</v>
      </c>
      <c r="K737" s="3">
        <v>253913</v>
      </c>
      <c r="L737" s="31">
        <v>33700</v>
      </c>
      <c r="M737" s="23" t="s">
        <v>991</v>
      </c>
      <c r="N737" s="5"/>
      <c r="O737" s="6" t="s">
        <v>967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 t="s">
        <v>163</v>
      </c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983</v>
      </c>
      <c r="B738" s="1" t="s">
        <v>323</v>
      </c>
      <c r="C738" s="1" t="s">
        <v>992</v>
      </c>
      <c r="D738" s="1" t="s">
        <v>986</v>
      </c>
      <c r="E738" s="1" t="s">
        <v>142</v>
      </c>
      <c r="F738" s="1" t="s">
        <v>37</v>
      </c>
      <c r="G738" s="1">
        <v>3</v>
      </c>
      <c r="H738" s="1" t="s">
        <v>144</v>
      </c>
      <c r="I738" s="1">
        <v>2179</v>
      </c>
      <c r="J738" s="2" t="s">
        <v>326</v>
      </c>
      <c r="K738" s="3">
        <v>262201</v>
      </c>
      <c r="L738" s="31">
        <v>34800</v>
      </c>
      <c r="M738" s="23" t="s">
        <v>991</v>
      </c>
      <c r="N738" s="5"/>
      <c r="O738" s="6" t="s">
        <v>968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 t="s">
        <v>163</v>
      </c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984</v>
      </c>
      <c r="B739" s="1" t="s">
        <v>323</v>
      </c>
      <c r="C739" s="1" t="s">
        <v>992</v>
      </c>
      <c r="D739" s="1" t="s">
        <v>987</v>
      </c>
      <c r="E739" s="1" t="s">
        <v>142</v>
      </c>
      <c r="F739" s="1" t="s">
        <v>37</v>
      </c>
      <c r="G739" s="1">
        <v>3</v>
      </c>
      <c r="H739" s="1" t="s">
        <v>144</v>
      </c>
      <c r="I739" s="1">
        <v>2179</v>
      </c>
      <c r="J739" s="2" t="s">
        <v>326</v>
      </c>
      <c r="K739" s="3">
        <v>296859</v>
      </c>
      <c r="L739" s="31">
        <v>39400</v>
      </c>
      <c r="M739" s="23" t="s">
        <v>991</v>
      </c>
      <c r="N739" s="5"/>
      <c r="O739" s="6" t="s">
        <v>975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 t="s">
        <v>163</v>
      </c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985</v>
      </c>
      <c r="B740" s="1" t="s">
        <v>323</v>
      </c>
      <c r="C740" s="1" t="s">
        <v>992</v>
      </c>
      <c r="D740" s="1" t="s">
        <v>989</v>
      </c>
      <c r="E740" s="1" t="s">
        <v>142</v>
      </c>
      <c r="F740" s="1" t="s">
        <v>37</v>
      </c>
      <c r="G740" s="1">
        <v>3</v>
      </c>
      <c r="H740" s="1" t="s">
        <v>144</v>
      </c>
      <c r="I740" s="1">
        <v>2179</v>
      </c>
      <c r="J740" s="2" t="s">
        <v>326</v>
      </c>
      <c r="K740" s="3">
        <v>305901</v>
      </c>
      <c r="L740" s="31">
        <v>40700</v>
      </c>
      <c r="M740" s="23" t="s">
        <v>991</v>
      </c>
      <c r="N740" s="5"/>
      <c r="O740" s="6" t="s">
        <v>981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 t="s">
        <v>163</v>
      </c>
      <c r="AE740" s="10"/>
      <c r="AF740" s="10"/>
      <c r="AG740" s="10"/>
      <c r="AH740" s="10"/>
      <c r="AI740" s="10"/>
      <c r="AJ740" s="10"/>
    </row>
    <row r="741" spans="1:36" s="22" customFormat="1" ht="7.5" customHeight="1" thickBo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4"/>
      <c r="K741" s="15"/>
      <c r="L741" s="32"/>
      <c r="M741" s="24"/>
      <c r="N741" s="17"/>
      <c r="O741" s="13"/>
      <c r="P741" s="18"/>
      <c r="Q741" s="19"/>
      <c r="R741" s="19"/>
      <c r="S741" s="19"/>
      <c r="T741" s="19"/>
      <c r="U741" s="19"/>
      <c r="V741" s="19"/>
      <c r="W741" s="19"/>
      <c r="X741" s="20"/>
      <c r="Y741" s="20"/>
      <c r="Z741" s="20"/>
      <c r="AA741" s="21"/>
      <c r="AB741" s="20"/>
      <c r="AC741" s="20"/>
      <c r="AD741" s="20"/>
      <c r="AE741" s="20"/>
      <c r="AF741" s="20"/>
      <c r="AG741" s="20"/>
      <c r="AH741" s="20"/>
      <c r="AI741" s="20"/>
      <c r="AJ741" s="20"/>
    </row>
    <row r="742" spans="1:36" ht="15.75" customHeight="1" thickBot="1" x14ac:dyDescent="0.3">
      <c r="A742" s="1" t="s">
        <v>993</v>
      </c>
      <c r="B742" s="1" t="s">
        <v>323</v>
      </c>
      <c r="C742" s="1" t="s">
        <v>1306</v>
      </c>
      <c r="D742" s="1" t="s">
        <v>1308</v>
      </c>
      <c r="E742" s="1" t="s">
        <v>142</v>
      </c>
      <c r="F742" s="1" t="s">
        <v>37</v>
      </c>
      <c r="G742" s="1">
        <v>4</v>
      </c>
      <c r="H742" s="1" t="s">
        <v>144</v>
      </c>
      <c r="I742" s="1">
        <v>2184</v>
      </c>
      <c r="J742" s="2" t="s">
        <v>63</v>
      </c>
      <c r="K742" s="3"/>
      <c r="L742" s="31">
        <v>41500</v>
      </c>
      <c r="M742" s="23" t="s">
        <v>962</v>
      </c>
      <c r="N742" s="5"/>
      <c r="O742" s="6" t="s">
        <v>1014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994</v>
      </c>
      <c r="B743" s="1" t="s">
        <v>323</v>
      </c>
      <c r="C743" s="1" t="s">
        <v>1306</v>
      </c>
      <c r="D743" s="1" t="s">
        <v>1308</v>
      </c>
      <c r="E743" s="1" t="s">
        <v>142</v>
      </c>
      <c r="F743" s="1" t="s">
        <v>37</v>
      </c>
      <c r="G743" s="1">
        <v>4</v>
      </c>
      <c r="H743" s="1" t="s">
        <v>144</v>
      </c>
      <c r="I743" s="1">
        <v>2184</v>
      </c>
      <c r="J743" s="2" t="s">
        <v>326</v>
      </c>
      <c r="K743" s="3"/>
      <c r="L743" s="31">
        <v>42600</v>
      </c>
      <c r="M743" s="23" t="s">
        <v>962</v>
      </c>
      <c r="N743" s="5"/>
      <c r="O743" s="6" t="s">
        <v>1015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995</v>
      </c>
      <c r="B744" s="1" t="s">
        <v>323</v>
      </c>
      <c r="C744" s="1" t="s">
        <v>1306</v>
      </c>
      <c r="D744" s="1" t="s">
        <v>1309</v>
      </c>
      <c r="E744" s="1" t="s">
        <v>142</v>
      </c>
      <c r="F744" s="1" t="s">
        <v>37</v>
      </c>
      <c r="G744" s="1">
        <v>4</v>
      </c>
      <c r="H744" s="1" t="s">
        <v>144</v>
      </c>
      <c r="I744" s="1">
        <v>2184</v>
      </c>
      <c r="J744" s="2" t="s">
        <v>63</v>
      </c>
      <c r="K744" s="3"/>
      <c r="L744" s="31">
        <v>43800</v>
      </c>
      <c r="M744" s="23" t="s">
        <v>962</v>
      </c>
      <c r="N744" s="5"/>
      <c r="O744" s="6" t="s">
        <v>1016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996</v>
      </c>
      <c r="B745" s="1" t="s">
        <v>323</v>
      </c>
      <c r="C745" s="1" t="s">
        <v>1306</v>
      </c>
      <c r="D745" s="1" t="s">
        <v>1309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326</v>
      </c>
      <c r="K745" s="3"/>
      <c r="L745" s="31">
        <v>44900</v>
      </c>
      <c r="M745" s="23" t="s">
        <v>962</v>
      </c>
      <c r="N745" s="5"/>
      <c r="O745" s="6" t="s">
        <v>1017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997</v>
      </c>
      <c r="B746" s="1" t="s">
        <v>323</v>
      </c>
      <c r="C746" s="1" t="s">
        <v>1306</v>
      </c>
      <c r="D746" s="1" t="s">
        <v>1309</v>
      </c>
      <c r="E746" s="1" t="s">
        <v>143</v>
      </c>
      <c r="F746" s="1" t="s">
        <v>429</v>
      </c>
      <c r="G746" s="1">
        <v>4</v>
      </c>
      <c r="H746" s="1" t="s">
        <v>144</v>
      </c>
      <c r="I746" s="1">
        <v>2184</v>
      </c>
      <c r="J746" s="2" t="s">
        <v>326</v>
      </c>
      <c r="K746" s="3"/>
      <c r="L746" s="31">
        <v>48000</v>
      </c>
      <c r="M746" s="23" t="s">
        <v>962</v>
      </c>
      <c r="N746" s="5"/>
      <c r="O746" s="6" t="s">
        <v>1018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998</v>
      </c>
      <c r="B747" s="1" t="s">
        <v>323</v>
      </c>
      <c r="C747" s="1" t="s">
        <v>1306</v>
      </c>
      <c r="D747" s="1" t="s">
        <v>986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63</v>
      </c>
      <c r="K747" s="3"/>
      <c r="L747" s="31">
        <v>33800</v>
      </c>
      <c r="M747" s="23" t="s">
        <v>962</v>
      </c>
      <c r="N747" s="5"/>
      <c r="O747" s="6" t="s">
        <v>967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999</v>
      </c>
      <c r="B748" s="1" t="s">
        <v>323</v>
      </c>
      <c r="C748" s="1" t="s">
        <v>1306</v>
      </c>
      <c r="D748" s="1" t="s">
        <v>986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63</v>
      </c>
      <c r="K748" s="3"/>
      <c r="L748" s="31">
        <v>34300</v>
      </c>
      <c r="M748" s="23" t="s">
        <v>962</v>
      </c>
      <c r="N748" s="5"/>
      <c r="O748" s="6" t="s">
        <v>967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1000</v>
      </c>
      <c r="B749" s="1" t="s">
        <v>323</v>
      </c>
      <c r="C749" s="1" t="s">
        <v>1306</v>
      </c>
      <c r="D749" s="1" t="s">
        <v>396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35400</v>
      </c>
      <c r="M749" s="23" t="s">
        <v>962</v>
      </c>
      <c r="N749" s="5"/>
      <c r="O749" s="6" t="s">
        <v>968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1001</v>
      </c>
      <c r="B750" s="1" t="s">
        <v>323</v>
      </c>
      <c r="C750" s="1" t="s">
        <v>1306</v>
      </c>
      <c r="D750" s="1" t="s">
        <v>986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326</v>
      </c>
      <c r="K750" s="3"/>
      <c r="L750" s="31">
        <v>36500</v>
      </c>
      <c r="M750" s="23" t="s">
        <v>962</v>
      </c>
      <c r="N750" s="5"/>
      <c r="O750" s="6" t="s">
        <v>969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1002</v>
      </c>
      <c r="B751" s="1" t="s">
        <v>323</v>
      </c>
      <c r="C751" s="1" t="s">
        <v>1306</v>
      </c>
      <c r="D751" s="1" t="s">
        <v>986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326</v>
      </c>
      <c r="K751" s="3"/>
      <c r="L751" s="31">
        <v>37700</v>
      </c>
      <c r="M751" s="23" t="s">
        <v>962</v>
      </c>
      <c r="N751" s="5"/>
      <c r="O751" s="6" t="s">
        <v>970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1003</v>
      </c>
      <c r="B752" s="1" t="s">
        <v>323</v>
      </c>
      <c r="C752" s="1" t="s">
        <v>1306</v>
      </c>
      <c r="D752" s="1" t="s">
        <v>986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40700</v>
      </c>
      <c r="M752" s="23" t="s">
        <v>962</v>
      </c>
      <c r="N752" s="5"/>
      <c r="O752" s="6" t="s">
        <v>1019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1004</v>
      </c>
      <c r="B753" s="1" t="s">
        <v>323</v>
      </c>
      <c r="C753" s="1" t="s">
        <v>1306</v>
      </c>
      <c r="D753" s="1" t="s">
        <v>402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38900</v>
      </c>
      <c r="M753" s="23" t="s">
        <v>962</v>
      </c>
      <c r="N753" s="5"/>
      <c r="O753" s="6" t="s">
        <v>977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1005</v>
      </c>
      <c r="B754" s="1" t="s">
        <v>323</v>
      </c>
      <c r="C754" s="1" t="s">
        <v>1306</v>
      </c>
      <c r="D754" s="1" t="s">
        <v>988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326</v>
      </c>
      <c r="K754" s="3"/>
      <c r="L754" s="31">
        <v>41900</v>
      </c>
      <c r="M754" s="23" t="s">
        <v>962</v>
      </c>
      <c r="N754" s="5"/>
      <c r="O754" s="6" t="s">
        <v>1020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1006</v>
      </c>
      <c r="B755" s="1" t="s">
        <v>323</v>
      </c>
      <c r="C755" s="1" t="s">
        <v>1306</v>
      </c>
      <c r="D755" s="1" t="s">
        <v>988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40700</v>
      </c>
      <c r="M755" s="23" t="s">
        <v>962</v>
      </c>
      <c r="N755" s="5"/>
      <c r="O755" s="6" t="s">
        <v>1021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1007</v>
      </c>
      <c r="B756" s="1" t="s">
        <v>323</v>
      </c>
      <c r="C756" s="1" t="s">
        <v>1306</v>
      </c>
      <c r="D756" s="1" t="s">
        <v>402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95</v>
      </c>
      <c r="K756" s="3"/>
      <c r="L756" s="31">
        <v>43700</v>
      </c>
      <c r="M756" s="23" t="s">
        <v>962</v>
      </c>
      <c r="N756" s="5"/>
      <c r="O756" s="6" t="s">
        <v>1022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1008</v>
      </c>
      <c r="B757" s="1" t="s">
        <v>323</v>
      </c>
      <c r="C757" s="1" t="s">
        <v>1306</v>
      </c>
      <c r="D757" s="1" t="s">
        <v>988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63</v>
      </c>
      <c r="K757" s="3"/>
      <c r="L757" s="31">
        <v>36500</v>
      </c>
      <c r="M757" s="23" t="s">
        <v>962</v>
      </c>
      <c r="N757" s="5"/>
      <c r="O757" s="6" t="s">
        <v>973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1009</v>
      </c>
      <c r="B758" s="1" t="s">
        <v>323</v>
      </c>
      <c r="C758" s="1" t="s">
        <v>1306</v>
      </c>
      <c r="D758" s="1" t="s">
        <v>988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326</v>
      </c>
      <c r="K758" s="3"/>
      <c r="L758" s="31">
        <v>37700</v>
      </c>
      <c r="M758" s="23" t="s">
        <v>962</v>
      </c>
      <c r="N758" s="5"/>
      <c r="O758" s="6" t="s">
        <v>976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1010</v>
      </c>
      <c r="B759" s="1" t="s">
        <v>323</v>
      </c>
      <c r="C759" s="1" t="s">
        <v>1306</v>
      </c>
      <c r="D759" s="1" t="s">
        <v>988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39500</v>
      </c>
      <c r="M759" s="23" t="s">
        <v>962</v>
      </c>
      <c r="N759" s="5"/>
      <c r="O759" s="6" t="s">
        <v>1023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1011</v>
      </c>
      <c r="B760" s="1" t="s">
        <v>323</v>
      </c>
      <c r="C760" s="1" t="s">
        <v>1306</v>
      </c>
      <c r="D760" s="1" t="s">
        <v>987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63</v>
      </c>
      <c r="K760" s="3"/>
      <c r="L760" s="31">
        <v>38900</v>
      </c>
      <c r="M760" s="23" t="s">
        <v>962</v>
      </c>
      <c r="N760" s="5"/>
      <c r="O760" s="6" t="s">
        <v>1024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1012</v>
      </c>
      <c r="B761" s="1" t="s">
        <v>323</v>
      </c>
      <c r="C761" s="1" t="s">
        <v>1306</v>
      </c>
      <c r="D761" s="1" t="s">
        <v>987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40000</v>
      </c>
      <c r="M761" s="23" t="s">
        <v>962</v>
      </c>
      <c r="N761" s="5"/>
      <c r="O761" s="6" t="s">
        <v>975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1013</v>
      </c>
      <c r="B762" s="1" t="s">
        <v>323</v>
      </c>
      <c r="C762" s="1" t="s">
        <v>1306</v>
      </c>
      <c r="D762" s="1" t="s">
        <v>987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2" t="s">
        <v>326</v>
      </c>
      <c r="K762" s="3"/>
      <c r="L762" s="31">
        <v>43000</v>
      </c>
      <c r="M762" s="23" t="s">
        <v>962</v>
      </c>
      <c r="N762" s="5"/>
      <c r="O762" s="6" t="s">
        <v>1025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1027</v>
      </c>
      <c r="B763" s="1" t="s">
        <v>323</v>
      </c>
      <c r="C763" s="1" t="s">
        <v>1306</v>
      </c>
      <c r="D763" s="1" t="s">
        <v>987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41800</v>
      </c>
      <c r="M763" s="23" t="s">
        <v>962</v>
      </c>
      <c r="N763" s="5"/>
      <c r="O763" s="6" t="s">
        <v>1026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1028</v>
      </c>
      <c r="B764" s="1" t="s">
        <v>323</v>
      </c>
      <c r="C764" s="1" t="s">
        <v>1306</v>
      </c>
      <c r="D764" s="1" t="s">
        <v>399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95</v>
      </c>
      <c r="K764" s="3"/>
      <c r="L764" s="31">
        <v>44800</v>
      </c>
      <c r="M764" s="23" t="s">
        <v>962</v>
      </c>
      <c r="N764" s="5"/>
      <c r="O764" s="6" t="s">
        <v>1083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1029</v>
      </c>
      <c r="B765" s="1" t="s">
        <v>323</v>
      </c>
      <c r="C765" s="1" t="s">
        <v>1306</v>
      </c>
      <c r="D765" s="1" t="s">
        <v>987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63</v>
      </c>
      <c r="K765" s="3"/>
      <c r="L765" s="31">
        <v>36500</v>
      </c>
      <c r="M765" s="23" t="s">
        <v>962</v>
      </c>
      <c r="N765" s="5"/>
      <c r="O765" s="6" t="s">
        <v>971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1030</v>
      </c>
      <c r="B766" s="1" t="s">
        <v>323</v>
      </c>
      <c r="C766" s="1" t="s">
        <v>1306</v>
      </c>
      <c r="D766" s="1" t="s">
        <v>987</v>
      </c>
      <c r="E766" s="1" t="s">
        <v>142</v>
      </c>
      <c r="F766" s="1" t="s">
        <v>37</v>
      </c>
      <c r="G766" s="1">
        <v>3</v>
      </c>
      <c r="H766" s="1" t="s">
        <v>144</v>
      </c>
      <c r="I766" s="1">
        <v>2184</v>
      </c>
      <c r="J766" s="2" t="s">
        <v>326</v>
      </c>
      <c r="K766" s="3"/>
      <c r="L766" s="31">
        <v>37700</v>
      </c>
      <c r="M766" s="23" t="s">
        <v>962</v>
      </c>
      <c r="N766" s="5"/>
      <c r="O766" s="6" t="s">
        <v>1084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1031</v>
      </c>
      <c r="B767" s="1" t="s">
        <v>323</v>
      </c>
      <c r="C767" s="1" t="s">
        <v>1306</v>
      </c>
      <c r="D767" s="1" t="s">
        <v>987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63</v>
      </c>
      <c r="K767" s="3"/>
      <c r="L767" s="31">
        <v>35400</v>
      </c>
      <c r="M767" s="23" t="s">
        <v>962</v>
      </c>
      <c r="N767" s="5"/>
      <c r="O767" s="6" t="s">
        <v>971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1032</v>
      </c>
      <c r="B768" s="1" t="s">
        <v>323</v>
      </c>
      <c r="C768" s="1" t="s">
        <v>1306</v>
      </c>
      <c r="D768" s="1" t="s">
        <v>987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63</v>
      </c>
      <c r="K768" s="3"/>
      <c r="L768" s="31">
        <v>37700</v>
      </c>
      <c r="M768" s="23" t="s">
        <v>962</v>
      </c>
      <c r="N768" s="5"/>
      <c r="O768" s="6" t="s">
        <v>972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1033</v>
      </c>
      <c r="B769" s="1" t="s">
        <v>323</v>
      </c>
      <c r="C769" s="1" t="s">
        <v>1306</v>
      </c>
      <c r="D769" s="1" t="s">
        <v>399</v>
      </c>
      <c r="E769" s="1" t="s">
        <v>142</v>
      </c>
      <c r="F769" s="1" t="s">
        <v>37</v>
      </c>
      <c r="G769" s="1">
        <v>3</v>
      </c>
      <c r="H769" s="1" t="s">
        <v>144</v>
      </c>
      <c r="I769" s="1">
        <v>2184</v>
      </c>
      <c r="J769" s="2" t="s">
        <v>326</v>
      </c>
      <c r="K769" s="3"/>
      <c r="L769" s="31">
        <v>38900</v>
      </c>
      <c r="M769" s="23" t="s">
        <v>962</v>
      </c>
      <c r="N769" s="5"/>
      <c r="O769" s="6" t="s">
        <v>974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1034</v>
      </c>
      <c r="B770" s="1" t="s">
        <v>323</v>
      </c>
      <c r="C770" s="1" t="s">
        <v>1306</v>
      </c>
      <c r="D770" s="1" t="s">
        <v>989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326</v>
      </c>
      <c r="K770" s="3"/>
      <c r="L770" s="31">
        <v>41100</v>
      </c>
      <c r="M770" s="23" t="s">
        <v>962</v>
      </c>
      <c r="N770" s="5"/>
      <c r="O770" s="6" t="s">
        <v>981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1035</v>
      </c>
      <c r="B771" s="1" t="s">
        <v>323</v>
      </c>
      <c r="C771" s="1" t="s">
        <v>1306</v>
      </c>
      <c r="D771" s="1" t="s">
        <v>989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326</v>
      </c>
      <c r="K771" s="3"/>
      <c r="L771" s="31">
        <v>44100</v>
      </c>
      <c r="M771" s="23" t="s">
        <v>962</v>
      </c>
      <c r="N771" s="5"/>
      <c r="O771" s="6" t="s">
        <v>1085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1036</v>
      </c>
      <c r="B772" s="1" t="s">
        <v>323</v>
      </c>
      <c r="C772" s="1" t="s">
        <v>1306</v>
      </c>
      <c r="D772" s="1" t="s">
        <v>989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95</v>
      </c>
      <c r="K772" s="3"/>
      <c r="L772" s="31">
        <v>42900</v>
      </c>
      <c r="M772" s="23" t="s">
        <v>962</v>
      </c>
      <c r="N772" s="5"/>
      <c r="O772" s="6" t="s">
        <v>1086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1037</v>
      </c>
      <c r="B773" s="1" t="s">
        <v>323</v>
      </c>
      <c r="C773" s="1" t="s">
        <v>1306</v>
      </c>
      <c r="D773" s="1" t="s">
        <v>417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46000</v>
      </c>
      <c r="M773" s="23" t="s">
        <v>962</v>
      </c>
      <c r="N773" s="5"/>
      <c r="O773" s="6" t="s">
        <v>1087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1038</v>
      </c>
      <c r="B774" s="1" t="s">
        <v>323</v>
      </c>
      <c r="C774" s="1" t="s">
        <v>1306</v>
      </c>
      <c r="D774" s="1" t="s">
        <v>989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63</v>
      </c>
      <c r="K774" s="3"/>
      <c r="L774" s="31">
        <v>38800</v>
      </c>
      <c r="M774" s="23" t="s">
        <v>962</v>
      </c>
      <c r="N774" s="5"/>
      <c r="O774" s="6" t="s">
        <v>978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1039</v>
      </c>
      <c r="B775" s="1" t="s">
        <v>323</v>
      </c>
      <c r="C775" s="1" t="s">
        <v>1306</v>
      </c>
      <c r="D775" s="1" t="s">
        <v>989</v>
      </c>
      <c r="E775" s="1" t="s">
        <v>142</v>
      </c>
      <c r="F775" s="1" t="s">
        <v>37</v>
      </c>
      <c r="G775" s="1">
        <v>3</v>
      </c>
      <c r="H775" s="1" t="s">
        <v>144</v>
      </c>
      <c r="I775" s="1">
        <v>2184</v>
      </c>
      <c r="J775" s="2" t="s">
        <v>326</v>
      </c>
      <c r="K775" s="3"/>
      <c r="L775" s="31">
        <v>40000</v>
      </c>
      <c r="M775" s="23" t="s">
        <v>962</v>
      </c>
      <c r="N775" s="5"/>
      <c r="O775" s="6" t="s">
        <v>980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1040</v>
      </c>
      <c r="B776" s="1" t="s">
        <v>323</v>
      </c>
      <c r="C776" s="1" t="s">
        <v>1306</v>
      </c>
      <c r="D776" s="1" t="s">
        <v>990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326</v>
      </c>
      <c r="K776" s="3"/>
      <c r="L776" s="31">
        <v>42300</v>
      </c>
      <c r="M776" s="23" t="s">
        <v>962</v>
      </c>
      <c r="N776" s="5"/>
      <c r="O776" s="6" t="s">
        <v>979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1041</v>
      </c>
      <c r="B777" s="1" t="s">
        <v>323</v>
      </c>
      <c r="C777" s="1" t="s">
        <v>1306</v>
      </c>
      <c r="D777" s="1" t="s">
        <v>415</v>
      </c>
      <c r="E777" s="1" t="s">
        <v>143</v>
      </c>
      <c r="F777" s="1" t="s">
        <v>429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45300</v>
      </c>
      <c r="M777" s="23" t="s">
        <v>962</v>
      </c>
      <c r="N777" s="5"/>
      <c r="O777" s="6" t="s">
        <v>1088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1042</v>
      </c>
      <c r="B778" s="1" t="s">
        <v>323</v>
      </c>
      <c r="C778" s="1" t="s">
        <v>1306</v>
      </c>
      <c r="D778" s="1" t="s">
        <v>1310</v>
      </c>
      <c r="E778" s="1" t="s">
        <v>142</v>
      </c>
      <c r="F778" s="1" t="s">
        <v>37</v>
      </c>
      <c r="G778" s="1">
        <v>3</v>
      </c>
      <c r="H778" s="1" t="s">
        <v>144</v>
      </c>
      <c r="I778" s="1">
        <v>2184</v>
      </c>
      <c r="J778" s="2" t="s">
        <v>326</v>
      </c>
      <c r="K778" s="3"/>
      <c r="L778" s="31">
        <v>39500</v>
      </c>
      <c r="M778" s="23" t="s">
        <v>962</v>
      </c>
      <c r="N778" s="5"/>
      <c r="O778" s="6" t="s">
        <v>1089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1043</v>
      </c>
      <c r="B779" s="1" t="s">
        <v>323</v>
      </c>
      <c r="C779" s="1" t="s">
        <v>1306</v>
      </c>
      <c r="D779" s="1" t="s">
        <v>1310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40600</v>
      </c>
      <c r="M779" s="23" t="s">
        <v>962</v>
      </c>
      <c r="N779" s="5"/>
      <c r="O779" s="6" t="s">
        <v>1090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1044</v>
      </c>
      <c r="B780" s="1" t="s">
        <v>323</v>
      </c>
      <c r="C780" s="1" t="s">
        <v>1306</v>
      </c>
      <c r="D780" s="1" t="s">
        <v>1311</v>
      </c>
      <c r="E780" s="1" t="s">
        <v>142</v>
      </c>
      <c r="F780" s="1" t="s">
        <v>37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42400</v>
      </c>
      <c r="M780" s="23" t="s">
        <v>962</v>
      </c>
      <c r="N780" s="5"/>
      <c r="O780" s="6" t="s">
        <v>1091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1045</v>
      </c>
      <c r="B781" s="1" t="s">
        <v>323</v>
      </c>
      <c r="C781" s="1" t="s">
        <v>1306</v>
      </c>
      <c r="D781" s="1" t="s">
        <v>1311</v>
      </c>
      <c r="E781" s="1" t="s">
        <v>143</v>
      </c>
      <c r="F781" s="1" t="s">
        <v>429</v>
      </c>
      <c r="G781" s="1">
        <v>3</v>
      </c>
      <c r="H781" s="1" t="s">
        <v>144</v>
      </c>
      <c r="I781" s="1">
        <v>2184</v>
      </c>
      <c r="J781" s="2" t="s">
        <v>95</v>
      </c>
      <c r="K781" s="3"/>
      <c r="L781" s="31">
        <v>45400</v>
      </c>
      <c r="M781" s="23" t="s">
        <v>962</v>
      </c>
      <c r="N781" s="5"/>
      <c r="O781" s="6" t="s">
        <v>1092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1046</v>
      </c>
      <c r="B782" s="1" t="s">
        <v>323</v>
      </c>
      <c r="C782" s="1" t="s">
        <v>1306</v>
      </c>
      <c r="D782" s="1" t="s">
        <v>424</v>
      </c>
      <c r="E782" s="1" t="s">
        <v>142</v>
      </c>
      <c r="F782" s="1" t="s">
        <v>37</v>
      </c>
      <c r="G782" s="1">
        <v>3</v>
      </c>
      <c r="H782" s="1" t="s">
        <v>144</v>
      </c>
      <c r="I782" s="1">
        <v>2184</v>
      </c>
      <c r="J782" s="2" t="s">
        <v>326</v>
      </c>
      <c r="K782" s="3"/>
      <c r="L782" s="31">
        <v>41700</v>
      </c>
      <c r="M782" s="23" t="s">
        <v>962</v>
      </c>
      <c r="N782" s="5"/>
      <c r="O782" s="6" t="s">
        <v>1093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1047</v>
      </c>
      <c r="B783" s="1" t="s">
        <v>323</v>
      </c>
      <c r="C783" s="1" t="s">
        <v>1306</v>
      </c>
      <c r="D783" s="1" t="s">
        <v>424</v>
      </c>
      <c r="E783" s="1" t="s">
        <v>143</v>
      </c>
      <c r="F783" s="1" t="s">
        <v>429</v>
      </c>
      <c r="G783" s="1">
        <v>3</v>
      </c>
      <c r="H783" s="1" t="s">
        <v>144</v>
      </c>
      <c r="I783" s="1">
        <v>2184</v>
      </c>
      <c r="J783" s="2" t="s">
        <v>326</v>
      </c>
      <c r="K783" s="3"/>
      <c r="L783" s="31">
        <v>44800</v>
      </c>
      <c r="M783" s="23" t="s">
        <v>962</v>
      </c>
      <c r="N783" s="5"/>
      <c r="O783" s="6" t="s">
        <v>1094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1048</v>
      </c>
      <c r="B784" s="1" t="s">
        <v>323</v>
      </c>
      <c r="C784" s="1" t="s">
        <v>1306</v>
      </c>
      <c r="D784" s="1" t="s">
        <v>424</v>
      </c>
      <c r="E784" s="1" t="s">
        <v>143</v>
      </c>
      <c r="F784" s="1" t="s">
        <v>429</v>
      </c>
      <c r="G784" s="1">
        <v>3</v>
      </c>
      <c r="H784" s="1" t="s">
        <v>144</v>
      </c>
      <c r="I784" s="1">
        <v>2184</v>
      </c>
      <c r="J784" s="2" t="s">
        <v>95</v>
      </c>
      <c r="K784" s="3"/>
      <c r="L784" s="31">
        <v>46600</v>
      </c>
      <c r="M784" s="23" t="s">
        <v>962</v>
      </c>
      <c r="N784" s="5"/>
      <c r="O784" s="6" t="s">
        <v>1095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s="43" customFormat="1" ht="15.75" customHeight="1" thickBot="1" x14ac:dyDescent="0.3">
      <c r="A785" s="36" t="s">
        <v>1049</v>
      </c>
      <c r="B785" s="36" t="s">
        <v>323</v>
      </c>
      <c r="C785" s="36" t="s">
        <v>1306</v>
      </c>
      <c r="D785" s="36" t="s">
        <v>1312</v>
      </c>
      <c r="E785" s="36" t="s">
        <v>142</v>
      </c>
      <c r="F785" s="36" t="s">
        <v>37</v>
      </c>
      <c r="G785" s="36">
        <v>3</v>
      </c>
      <c r="H785" s="36" t="s">
        <v>144</v>
      </c>
      <c r="I785" s="36">
        <v>2184</v>
      </c>
      <c r="J785" s="37" t="s">
        <v>326</v>
      </c>
      <c r="K785" s="3"/>
      <c r="L785" s="31">
        <v>40600</v>
      </c>
      <c r="M785" s="23" t="s">
        <v>1350</v>
      </c>
      <c r="N785" s="5"/>
      <c r="O785" s="38" t="s">
        <v>1096</v>
      </c>
      <c r="P785" s="39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1"/>
      <c r="AB785" s="40"/>
      <c r="AC785" s="40"/>
      <c r="AD785" s="40"/>
      <c r="AE785" s="42"/>
      <c r="AF785" s="42"/>
      <c r="AG785" s="42"/>
      <c r="AH785" s="42"/>
      <c r="AI785" s="42"/>
      <c r="AJ785" s="42"/>
    </row>
    <row r="786" spans="1:36" s="43" customFormat="1" ht="15.75" customHeight="1" thickBot="1" x14ac:dyDescent="0.3">
      <c r="A786" s="36" t="s">
        <v>1050</v>
      </c>
      <c r="B786" s="36" t="s">
        <v>323</v>
      </c>
      <c r="C786" s="36" t="s">
        <v>1306</v>
      </c>
      <c r="D786" s="36" t="s">
        <v>1313</v>
      </c>
      <c r="E786" s="36" t="s">
        <v>142</v>
      </c>
      <c r="F786" s="36" t="s">
        <v>37</v>
      </c>
      <c r="G786" s="36">
        <v>3</v>
      </c>
      <c r="H786" s="36" t="s">
        <v>144</v>
      </c>
      <c r="I786" s="36">
        <v>2184</v>
      </c>
      <c r="J786" s="37" t="s">
        <v>95</v>
      </c>
      <c r="K786" s="3"/>
      <c r="L786" s="31">
        <v>42400</v>
      </c>
      <c r="M786" s="23" t="s">
        <v>1350</v>
      </c>
      <c r="N786" s="5"/>
      <c r="O786" s="38" t="s">
        <v>1097</v>
      </c>
      <c r="P786" s="39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1"/>
      <c r="AB786" s="40"/>
      <c r="AC786" s="40"/>
      <c r="AD786" s="40"/>
      <c r="AE786" s="42"/>
      <c r="AF786" s="42"/>
      <c r="AG786" s="42"/>
      <c r="AH786" s="42"/>
      <c r="AI786" s="42"/>
      <c r="AJ786" s="42"/>
    </row>
    <row r="787" spans="1:36" s="43" customFormat="1" ht="15.75" customHeight="1" thickBot="1" x14ac:dyDescent="0.3">
      <c r="A787" s="36" t="s">
        <v>1051</v>
      </c>
      <c r="B787" s="36" t="s">
        <v>323</v>
      </c>
      <c r="C787" s="36" t="s">
        <v>1306</v>
      </c>
      <c r="D787" s="36" t="s">
        <v>1313</v>
      </c>
      <c r="E787" s="36" t="s">
        <v>143</v>
      </c>
      <c r="F787" s="36" t="s">
        <v>429</v>
      </c>
      <c r="G787" s="36">
        <v>3</v>
      </c>
      <c r="H787" s="36" t="s">
        <v>144</v>
      </c>
      <c r="I787" s="36">
        <v>2184</v>
      </c>
      <c r="J787" s="37" t="s">
        <v>95</v>
      </c>
      <c r="K787" s="3"/>
      <c r="L787" s="31">
        <v>45500</v>
      </c>
      <c r="M787" s="23" t="s">
        <v>1350</v>
      </c>
      <c r="N787" s="5"/>
      <c r="O787" s="38" t="s">
        <v>1098</v>
      </c>
      <c r="P787" s="39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1"/>
      <c r="AB787" s="40"/>
      <c r="AC787" s="40"/>
      <c r="AD787" s="40"/>
      <c r="AE787" s="42"/>
      <c r="AF787" s="42"/>
      <c r="AG787" s="42"/>
      <c r="AH787" s="42"/>
      <c r="AI787" s="42"/>
      <c r="AJ787" s="42"/>
    </row>
    <row r="788" spans="1:36" ht="15.75" customHeight="1" thickBot="1" x14ac:dyDescent="0.3">
      <c r="A788" s="1" t="s">
        <v>1052</v>
      </c>
      <c r="B788" s="1" t="s">
        <v>323</v>
      </c>
      <c r="C788" s="1" t="s">
        <v>1306</v>
      </c>
      <c r="D788" s="1" t="s">
        <v>1314</v>
      </c>
      <c r="E788" s="1" t="s">
        <v>142</v>
      </c>
      <c r="F788" s="1" t="s">
        <v>37</v>
      </c>
      <c r="G788" s="1">
        <v>2</v>
      </c>
      <c r="H788" s="1" t="s">
        <v>144</v>
      </c>
      <c r="I788" s="1">
        <v>2184</v>
      </c>
      <c r="J788" s="2" t="s">
        <v>63</v>
      </c>
      <c r="K788" s="3"/>
      <c r="L788" s="31">
        <v>39700</v>
      </c>
      <c r="M788" s="23" t="s">
        <v>962</v>
      </c>
      <c r="N788" s="5"/>
      <c r="O788" s="6" t="s">
        <v>1099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1053</v>
      </c>
      <c r="B789" s="1" t="s">
        <v>323</v>
      </c>
      <c r="C789" s="1" t="s">
        <v>1306</v>
      </c>
      <c r="D789" s="1" t="s">
        <v>1314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40800</v>
      </c>
      <c r="M789" s="23" t="s">
        <v>962</v>
      </c>
      <c r="N789" s="5"/>
      <c r="O789" s="6" t="s">
        <v>1100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1054</v>
      </c>
      <c r="B790" s="1" t="s">
        <v>323</v>
      </c>
      <c r="C790" s="1" t="s">
        <v>1306</v>
      </c>
      <c r="D790" s="1" t="s">
        <v>1315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63</v>
      </c>
      <c r="K790" s="3"/>
      <c r="L790" s="31">
        <v>42000</v>
      </c>
      <c r="M790" s="23" t="s">
        <v>962</v>
      </c>
      <c r="N790" s="5"/>
      <c r="O790" s="6" t="s">
        <v>1101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1055</v>
      </c>
      <c r="B791" s="1" t="s">
        <v>323</v>
      </c>
      <c r="C791" s="1" t="s">
        <v>1306</v>
      </c>
      <c r="D791" s="1" t="s">
        <v>1315</v>
      </c>
      <c r="E791" s="1" t="s">
        <v>142</v>
      </c>
      <c r="F791" s="1" t="s">
        <v>37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43100</v>
      </c>
      <c r="M791" s="23" t="s">
        <v>962</v>
      </c>
      <c r="N791" s="5"/>
      <c r="O791" s="6" t="s">
        <v>1102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1056</v>
      </c>
      <c r="B792" s="1" t="s">
        <v>323</v>
      </c>
      <c r="C792" s="1" t="s">
        <v>1306</v>
      </c>
      <c r="D792" s="1" t="s">
        <v>1315</v>
      </c>
      <c r="E792" s="1" t="s">
        <v>143</v>
      </c>
      <c r="F792" s="1" t="s">
        <v>429</v>
      </c>
      <c r="G792" s="1">
        <v>2</v>
      </c>
      <c r="H792" s="1" t="s">
        <v>144</v>
      </c>
      <c r="I792" s="1">
        <v>2184</v>
      </c>
      <c r="J792" s="2" t="s">
        <v>326</v>
      </c>
      <c r="K792" s="3"/>
      <c r="L792" s="31">
        <v>46100</v>
      </c>
      <c r="M792" s="23" t="s">
        <v>962</v>
      </c>
      <c r="N792" s="5"/>
      <c r="O792" s="6" t="s">
        <v>1103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1057</v>
      </c>
      <c r="B793" s="1" t="s">
        <v>323</v>
      </c>
      <c r="C793" s="1" t="s">
        <v>1306</v>
      </c>
      <c r="D793" s="1" t="s">
        <v>1316</v>
      </c>
      <c r="E793" s="1" t="s">
        <v>142</v>
      </c>
      <c r="F793" s="1" t="s">
        <v>37</v>
      </c>
      <c r="G793" s="1">
        <v>2</v>
      </c>
      <c r="H793" s="1" t="s">
        <v>144</v>
      </c>
      <c r="I793" s="1">
        <v>2184</v>
      </c>
      <c r="J793" s="2" t="s">
        <v>326</v>
      </c>
      <c r="K793" s="3"/>
      <c r="L793" s="31">
        <v>44200</v>
      </c>
      <c r="M793" s="23" t="s">
        <v>962</v>
      </c>
      <c r="N793" s="5"/>
      <c r="O793" s="6" t="s">
        <v>1104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1058</v>
      </c>
      <c r="B794" s="1" t="s">
        <v>323</v>
      </c>
      <c r="C794" s="1" t="s">
        <v>1306</v>
      </c>
      <c r="D794" s="1" t="s">
        <v>1316</v>
      </c>
      <c r="E794" s="1" t="s">
        <v>143</v>
      </c>
      <c r="F794" s="1" t="s">
        <v>429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47200</v>
      </c>
      <c r="M794" s="23" t="s">
        <v>962</v>
      </c>
      <c r="N794" s="5"/>
      <c r="O794" s="6" t="s">
        <v>1105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1059</v>
      </c>
      <c r="B795" s="1" t="s">
        <v>323</v>
      </c>
      <c r="C795" s="1" t="s">
        <v>1306</v>
      </c>
      <c r="D795" s="1" t="s">
        <v>1317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63</v>
      </c>
      <c r="K795" s="3"/>
      <c r="L795" s="31">
        <v>40800</v>
      </c>
      <c r="M795" s="23" t="s">
        <v>962</v>
      </c>
      <c r="N795" s="5"/>
      <c r="O795" s="6" t="s">
        <v>1106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1060</v>
      </c>
      <c r="B796" s="1" t="s">
        <v>323</v>
      </c>
      <c r="C796" s="1" t="s">
        <v>1306</v>
      </c>
      <c r="D796" s="1" t="s">
        <v>1318</v>
      </c>
      <c r="E796" s="1" t="s">
        <v>142</v>
      </c>
      <c r="F796" s="1" t="s">
        <v>37</v>
      </c>
      <c r="G796" s="1">
        <v>2</v>
      </c>
      <c r="H796" s="1" t="s">
        <v>144</v>
      </c>
      <c r="I796" s="1">
        <v>2184</v>
      </c>
      <c r="J796" s="2" t="s">
        <v>326</v>
      </c>
      <c r="K796" s="3"/>
      <c r="L796" s="31">
        <v>42000</v>
      </c>
      <c r="M796" s="23" t="s">
        <v>962</v>
      </c>
      <c r="N796" s="5"/>
      <c r="O796" s="6" t="s">
        <v>1107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1061</v>
      </c>
      <c r="B797" s="1" t="s">
        <v>323</v>
      </c>
      <c r="C797" s="1" t="s">
        <v>1306</v>
      </c>
      <c r="D797" s="1" t="s">
        <v>1319</v>
      </c>
      <c r="E797" s="1" t="s">
        <v>142</v>
      </c>
      <c r="F797" s="1" t="s">
        <v>37</v>
      </c>
      <c r="G797" s="1">
        <v>4</v>
      </c>
      <c r="H797" s="1" t="s">
        <v>144</v>
      </c>
      <c r="I797" s="1">
        <v>2184</v>
      </c>
      <c r="J797" s="2" t="s">
        <v>63</v>
      </c>
      <c r="K797" s="3"/>
      <c r="L797" s="31">
        <v>37700</v>
      </c>
      <c r="M797" s="23" t="s">
        <v>962</v>
      </c>
      <c r="N797" s="5"/>
      <c r="O797" s="6" t="s">
        <v>1108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1062</v>
      </c>
      <c r="B798" s="1" t="s">
        <v>323</v>
      </c>
      <c r="C798" s="1" t="s">
        <v>1306</v>
      </c>
      <c r="D798" s="1" t="s">
        <v>1320</v>
      </c>
      <c r="E798" s="1" t="s">
        <v>142</v>
      </c>
      <c r="F798" s="1" t="s">
        <v>37</v>
      </c>
      <c r="G798" s="1">
        <v>4</v>
      </c>
      <c r="H798" s="1" t="s">
        <v>144</v>
      </c>
      <c r="I798" s="1">
        <v>2184</v>
      </c>
      <c r="J798" s="2" t="s">
        <v>326</v>
      </c>
      <c r="K798" s="3"/>
      <c r="L798" s="31">
        <v>38900</v>
      </c>
      <c r="M798" s="23" t="s">
        <v>962</v>
      </c>
      <c r="N798" s="5"/>
      <c r="O798" s="6" t="s">
        <v>1109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1063</v>
      </c>
      <c r="B799" s="1" t="s">
        <v>323</v>
      </c>
      <c r="C799" s="1" t="s">
        <v>1306</v>
      </c>
      <c r="D799" s="1" t="s">
        <v>1321</v>
      </c>
      <c r="E799" s="1" t="s">
        <v>142</v>
      </c>
      <c r="F799" s="1" t="s">
        <v>37</v>
      </c>
      <c r="G799" s="1">
        <v>4</v>
      </c>
      <c r="H799" s="1" t="s">
        <v>144</v>
      </c>
      <c r="I799" s="1">
        <v>2184</v>
      </c>
      <c r="J799" s="2" t="s">
        <v>63</v>
      </c>
      <c r="K799" s="3"/>
      <c r="L799" s="31">
        <v>40000</v>
      </c>
      <c r="M799" s="23" t="s">
        <v>962</v>
      </c>
      <c r="N799" s="5"/>
      <c r="O799" s="6" t="s">
        <v>1110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1064</v>
      </c>
      <c r="B800" s="1" t="s">
        <v>323</v>
      </c>
      <c r="C800" s="1" t="s">
        <v>1306</v>
      </c>
      <c r="D800" s="1" t="s">
        <v>1322</v>
      </c>
      <c r="E800" s="1" t="s">
        <v>142</v>
      </c>
      <c r="F800" s="1" t="s">
        <v>37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41100</v>
      </c>
      <c r="M800" s="23" t="s">
        <v>962</v>
      </c>
      <c r="N800" s="5"/>
      <c r="O800" s="6" t="s">
        <v>1111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1065</v>
      </c>
      <c r="B801" s="1" t="s">
        <v>323</v>
      </c>
      <c r="C801" s="1" t="s">
        <v>1306</v>
      </c>
      <c r="D801" s="1" t="s">
        <v>1321</v>
      </c>
      <c r="E801" s="1" t="s">
        <v>143</v>
      </c>
      <c r="F801" s="1" t="s">
        <v>429</v>
      </c>
      <c r="G801" s="1">
        <v>4</v>
      </c>
      <c r="H801" s="1" t="s">
        <v>144</v>
      </c>
      <c r="I801" s="1">
        <v>2184</v>
      </c>
      <c r="J801" s="2" t="s">
        <v>326</v>
      </c>
      <c r="K801" s="3"/>
      <c r="L801" s="31">
        <v>44200</v>
      </c>
      <c r="M801" s="23" t="s">
        <v>962</v>
      </c>
      <c r="N801" s="5"/>
      <c r="O801" s="6" t="s">
        <v>1112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1066</v>
      </c>
      <c r="B802" s="1" t="s">
        <v>323</v>
      </c>
      <c r="C802" s="1" t="s">
        <v>1306</v>
      </c>
      <c r="D802" s="1" t="s">
        <v>1323</v>
      </c>
      <c r="E802" s="1" t="s">
        <v>142</v>
      </c>
      <c r="F802" s="1" t="s">
        <v>37</v>
      </c>
      <c r="G802" s="1">
        <v>2</v>
      </c>
      <c r="H802" s="1" t="s">
        <v>144</v>
      </c>
      <c r="I802" s="1">
        <v>2184</v>
      </c>
      <c r="J802" s="2" t="s">
        <v>63</v>
      </c>
      <c r="K802" s="3"/>
      <c r="L802" s="31">
        <v>35900</v>
      </c>
      <c r="M802" s="23" t="s">
        <v>962</v>
      </c>
      <c r="N802" s="5"/>
      <c r="O802" s="6" t="s">
        <v>1113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1067</v>
      </c>
      <c r="B803" s="1" t="s">
        <v>323</v>
      </c>
      <c r="C803" s="1" t="s">
        <v>1306</v>
      </c>
      <c r="D803" s="1" t="s">
        <v>1323</v>
      </c>
      <c r="E803" s="1" t="s">
        <v>142</v>
      </c>
      <c r="F803" s="1" t="s">
        <v>37</v>
      </c>
      <c r="G803" s="1">
        <v>2</v>
      </c>
      <c r="H803" s="1" t="s">
        <v>144</v>
      </c>
      <c r="I803" s="1">
        <v>2184</v>
      </c>
      <c r="J803" s="2" t="s">
        <v>326</v>
      </c>
      <c r="K803" s="3"/>
      <c r="L803" s="31">
        <v>37000</v>
      </c>
      <c r="M803" s="23" t="s">
        <v>962</v>
      </c>
      <c r="N803" s="5"/>
      <c r="O803" s="6" t="s">
        <v>1114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1068</v>
      </c>
      <c r="B804" s="1" t="s">
        <v>323</v>
      </c>
      <c r="C804" s="1" t="s">
        <v>1306</v>
      </c>
      <c r="D804" s="1" t="s">
        <v>1323</v>
      </c>
      <c r="E804" s="1" t="s">
        <v>143</v>
      </c>
      <c r="F804" s="1" t="s">
        <v>429</v>
      </c>
      <c r="G804" s="1">
        <v>2</v>
      </c>
      <c r="H804" s="1" t="s">
        <v>144</v>
      </c>
      <c r="I804" s="1">
        <v>2184</v>
      </c>
      <c r="J804" s="2" t="s">
        <v>326</v>
      </c>
      <c r="K804" s="3"/>
      <c r="L804" s="31">
        <v>40000</v>
      </c>
      <c r="M804" s="23" t="s">
        <v>962</v>
      </c>
      <c r="N804" s="5"/>
      <c r="O804" s="6" t="s">
        <v>1115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1069</v>
      </c>
      <c r="B805" s="1" t="s">
        <v>323</v>
      </c>
      <c r="C805" s="1" t="s">
        <v>1306</v>
      </c>
      <c r="D805" s="1" t="s">
        <v>1323</v>
      </c>
      <c r="E805" s="1" t="s">
        <v>142</v>
      </c>
      <c r="F805" s="1" t="s">
        <v>37</v>
      </c>
      <c r="G805" s="1">
        <v>2</v>
      </c>
      <c r="H805" s="1" t="s">
        <v>144</v>
      </c>
      <c r="I805" s="1">
        <v>2184</v>
      </c>
      <c r="J805" s="2" t="s">
        <v>95</v>
      </c>
      <c r="K805" s="3"/>
      <c r="L805" s="31">
        <v>38900</v>
      </c>
      <c r="M805" s="23" t="s">
        <v>962</v>
      </c>
      <c r="N805" s="5"/>
      <c r="O805" s="6" t="s">
        <v>1116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1070</v>
      </c>
      <c r="B806" s="1" t="s">
        <v>323</v>
      </c>
      <c r="C806" s="1" t="s">
        <v>1306</v>
      </c>
      <c r="D806" s="1" t="s">
        <v>373</v>
      </c>
      <c r="E806" s="1" t="s">
        <v>143</v>
      </c>
      <c r="F806" s="1" t="s">
        <v>429</v>
      </c>
      <c r="G806" s="1">
        <v>2</v>
      </c>
      <c r="H806" s="1" t="s">
        <v>144</v>
      </c>
      <c r="I806" s="1">
        <v>2184</v>
      </c>
      <c r="J806" s="2" t="s">
        <v>95</v>
      </c>
      <c r="K806" s="3"/>
      <c r="L806" s="31">
        <v>41900</v>
      </c>
      <c r="M806" s="23" t="s">
        <v>962</v>
      </c>
      <c r="N806" s="5"/>
      <c r="O806" s="6" t="s">
        <v>1117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1071</v>
      </c>
      <c r="B807" s="1" t="s">
        <v>323</v>
      </c>
      <c r="C807" s="1" t="s">
        <v>1306</v>
      </c>
      <c r="D807" s="1" t="s">
        <v>1324</v>
      </c>
      <c r="E807" s="1" t="s">
        <v>142</v>
      </c>
      <c r="F807" s="1" t="s">
        <v>37</v>
      </c>
      <c r="G807" s="1">
        <v>2</v>
      </c>
      <c r="H807" s="1" t="s">
        <v>144</v>
      </c>
      <c r="I807" s="1">
        <v>2184</v>
      </c>
      <c r="J807" s="2" t="s">
        <v>63</v>
      </c>
      <c r="K807" s="3"/>
      <c r="L807" s="31">
        <v>38100</v>
      </c>
      <c r="M807" s="23" t="s">
        <v>962</v>
      </c>
      <c r="N807" s="5"/>
      <c r="O807" s="6" t="s">
        <v>1118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1072</v>
      </c>
      <c r="B808" s="1" t="s">
        <v>323</v>
      </c>
      <c r="C808" s="1" t="s">
        <v>1306</v>
      </c>
      <c r="D808" s="1" t="s">
        <v>1324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326</v>
      </c>
      <c r="K808" s="3"/>
      <c r="L808" s="31">
        <v>39300</v>
      </c>
      <c r="M808" s="23" t="s">
        <v>962</v>
      </c>
      <c r="N808" s="5"/>
      <c r="O808" s="6" t="s">
        <v>1119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1073</v>
      </c>
      <c r="B809" s="1" t="s">
        <v>323</v>
      </c>
      <c r="C809" s="1" t="s">
        <v>1306</v>
      </c>
      <c r="D809" s="1" t="s">
        <v>1324</v>
      </c>
      <c r="E809" s="1" t="s">
        <v>143</v>
      </c>
      <c r="F809" s="1" t="s">
        <v>429</v>
      </c>
      <c r="G809" s="1">
        <v>2</v>
      </c>
      <c r="H809" s="1" t="s">
        <v>144</v>
      </c>
      <c r="I809" s="1">
        <v>2184</v>
      </c>
      <c r="J809" s="2" t="s">
        <v>326</v>
      </c>
      <c r="K809" s="3"/>
      <c r="L809" s="31">
        <v>42300</v>
      </c>
      <c r="M809" s="23" t="s">
        <v>962</v>
      </c>
      <c r="N809" s="5"/>
      <c r="O809" s="6" t="s">
        <v>1120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1074</v>
      </c>
      <c r="B810" s="1" t="s">
        <v>323</v>
      </c>
      <c r="C810" s="1" t="s">
        <v>1306</v>
      </c>
      <c r="D810" s="1" t="s">
        <v>1324</v>
      </c>
      <c r="E810" s="1" t="s">
        <v>142</v>
      </c>
      <c r="F810" s="1" t="s">
        <v>37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41100</v>
      </c>
      <c r="M810" s="23" t="s">
        <v>962</v>
      </c>
      <c r="N810" s="5"/>
      <c r="O810" s="6" t="s">
        <v>1121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1075</v>
      </c>
      <c r="B811" s="1" t="s">
        <v>323</v>
      </c>
      <c r="C811" s="1" t="s">
        <v>1306</v>
      </c>
      <c r="D811" s="1" t="s">
        <v>1324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44200</v>
      </c>
      <c r="M811" s="23" t="s">
        <v>962</v>
      </c>
      <c r="N811" s="5"/>
      <c r="O811" s="6" t="s">
        <v>1122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1076</v>
      </c>
      <c r="B812" s="1" t="s">
        <v>323</v>
      </c>
      <c r="C812" s="1" t="s">
        <v>1306</v>
      </c>
      <c r="D812" s="1" t="s">
        <v>1325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326</v>
      </c>
      <c r="K812" s="3"/>
      <c r="L812" s="31">
        <v>40500</v>
      </c>
      <c r="M812" s="23" t="s">
        <v>962</v>
      </c>
      <c r="N812" s="5"/>
      <c r="O812" s="6" t="s">
        <v>1123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1077</v>
      </c>
      <c r="B813" s="1" t="s">
        <v>323</v>
      </c>
      <c r="C813" s="1" t="s">
        <v>1306</v>
      </c>
      <c r="D813" s="1" t="s">
        <v>1325</v>
      </c>
      <c r="E813" s="1" t="s">
        <v>143</v>
      </c>
      <c r="F813" s="1" t="s">
        <v>429</v>
      </c>
      <c r="G813" s="1">
        <v>2</v>
      </c>
      <c r="H813" s="1" t="s">
        <v>144</v>
      </c>
      <c r="I813" s="1">
        <v>2184</v>
      </c>
      <c r="J813" s="2" t="s">
        <v>326</v>
      </c>
      <c r="K813" s="3"/>
      <c r="L813" s="31">
        <v>43500</v>
      </c>
      <c r="M813" s="23" t="s">
        <v>962</v>
      </c>
      <c r="N813" s="5"/>
      <c r="O813" s="6" t="s">
        <v>1124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1078</v>
      </c>
      <c r="B814" s="1" t="s">
        <v>323</v>
      </c>
      <c r="C814" s="1" t="s">
        <v>1306</v>
      </c>
      <c r="D814" s="1" t="s">
        <v>1325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42300</v>
      </c>
      <c r="M814" s="23" t="s">
        <v>962</v>
      </c>
      <c r="N814" s="5"/>
      <c r="O814" s="6" t="s">
        <v>1125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1079</v>
      </c>
      <c r="B815" s="1" t="s">
        <v>323</v>
      </c>
      <c r="C815" s="1" t="s">
        <v>1306</v>
      </c>
      <c r="D815" s="1" t="s">
        <v>1325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95</v>
      </c>
      <c r="K815" s="3"/>
      <c r="L815" s="31">
        <v>45300</v>
      </c>
      <c r="M815" s="23" t="s">
        <v>962</v>
      </c>
      <c r="N815" s="5"/>
      <c r="O815" s="6" t="s">
        <v>1126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1080</v>
      </c>
      <c r="B816" s="1" t="s">
        <v>323</v>
      </c>
      <c r="C816" s="1" t="s">
        <v>1306</v>
      </c>
      <c r="D816" s="1" t="s">
        <v>1326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63</v>
      </c>
      <c r="K816" s="3"/>
      <c r="L816" s="31">
        <v>37000</v>
      </c>
      <c r="M816" s="23" t="s">
        <v>962</v>
      </c>
      <c r="N816" s="5"/>
      <c r="O816" s="6" t="s">
        <v>1127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1081</v>
      </c>
      <c r="B817" s="1" t="s">
        <v>323</v>
      </c>
      <c r="C817" s="1" t="s">
        <v>1306</v>
      </c>
      <c r="D817" s="1" t="s">
        <v>390</v>
      </c>
      <c r="E817" s="1" t="s">
        <v>142</v>
      </c>
      <c r="F817" s="1" t="s">
        <v>37</v>
      </c>
      <c r="G817" s="1">
        <v>2</v>
      </c>
      <c r="H817" s="1" t="s">
        <v>144</v>
      </c>
      <c r="I817" s="1">
        <v>2184</v>
      </c>
      <c r="J817" s="2" t="s">
        <v>326</v>
      </c>
      <c r="K817" s="3"/>
      <c r="L817" s="31">
        <v>38100</v>
      </c>
      <c r="M817" s="23" t="s">
        <v>962</v>
      </c>
      <c r="N817" s="5"/>
      <c r="O817" s="6" t="s">
        <v>1128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1082</v>
      </c>
      <c r="B818" s="1" t="s">
        <v>323</v>
      </c>
      <c r="C818" s="1" t="s">
        <v>1306</v>
      </c>
      <c r="D818" s="1" t="s">
        <v>390</v>
      </c>
      <c r="E818" s="1" t="s">
        <v>143</v>
      </c>
      <c r="F818" s="1" t="s">
        <v>429</v>
      </c>
      <c r="G818" s="1">
        <v>2</v>
      </c>
      <c r="H818" s="1" t="s">
        <v>144</v>
      </c>
      <c r="I818" s="1">
        <v>2184</v>
      </c>
      <c r="J818" s="2" t="s">
        <v>326</v>
      </c>
      <c r="K818" s="3"/>
      <c r="L818" s="31">
        <v>41200</v>
      </c>
      <c r="M818" s="23" t="s">
        <v>962</v>
      </c>
      <c r="N818" s="5"/>
      <c r="O818" s="6" t="s">
        <v>1129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s="22" customFormat="1" ht="15.75" customHeight="1" thickBot="1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4"/>
      <c r="K819" s="15"/>
      <c r="L819" s="32"/>
      <c r="M819" s="24"/>
      <c r="N819" s="17"/>
      <c r="O819" s="13"/>
      <c r="P819" s="18"/>
      <c r="Q819" s="19"/>
      <c r="R819" s="19"/>
      <c r="S819" s="19"/>
      <c r="T819" s="19"/>
      <c r="U819" s="19"/>
      <c r="V819" s="19"/>
      <c r="W819" s="19"/>
      <c r="X819" s="20"/>
      <c r="Y819" s="20"/>
      <c r="Z819" s="20"/>
      <c r="AA819" s="21"/>
      <c r="AB819" s="20"/>
      <c r="AC819" s="20"/>
      <c r="AD819" s="20"/>
      <c r="AE819" s="20"/>
      <c r="AF819" s="20"/>
      <c r="AG819" s="20"/>
      <c r="AH819" s="20"/>
      <c r="AI819" s="20"/>
      <c r="AJ819" s="20"/>
    </row>
    <row r="820" spans="1:36" ht="15.75" customHeight="1" thickBot="1" x14ac:dyDescent="0.3">
      <c r="A820" s="1" t="s">
        <v>1130</v>
      </c>
      <c r="B820" s="1" t="s">
        <v>323</v>
      </c>
      <c r="C820" s="1" t="s">
        <v>1307</v>
      </c>
      <c r="D820" s="1" t="s">
        <v>1327</v>
      </c>
      <c r="E820" s="1" t="s">
        <v>142</v>
      </c>
      <c r="F820" s="1" t="s">
        <v>37</v>
      </c>
      <c r="G820" s="1">
        <v>4</v>
      </c>
      <c r="H820" s="1" t="s">
        <v>144</v>
      </c>
      <c r="I820" s="1">
        <v>2184</v>
      </c>
      <c r="J820" s="2" t="s">
        <v>326</v>
      </c>
      <c r="K820" s="3"/>
      <c r="L820" s="31">
        <v>43300</v>
      </c>
      <c r="M820" s="23" t="s">
        <v>962</v>
      </c>
      <c r="N820" s="5"/>
      <c r="O820" s="6" t="s">
        <v>1218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1131</v>
      </c>
      <c r="B821" s="1" t="s">
        <v>323</v>
      </c>
      <c r="C821" s="1" t="s">
        <v>1307</v>
      </c>
      <c r="D821" s="1" t="s">
        <v>1327</v>
      </c>
      <c r="E821" s="1" t="s">
        <v>143</v>
      </c>
      <c r="F821" s="1" t="s">
        <v>429</v>
      </c>
      <c r="G821" s="1">
        <v>4</v>
      </c>
      <c r="H821" s="1" t="s">
        <v>144</v>
      </c>
      <c r="I821" s="1">
        <v>2184</v>
      </c>
      <c r="J821" s="2" t="s">
        <v>326</v>
      </c>
      <c r="K821" s="3"/>
      <c r="L821" s="31">
        <v>46300</v>
      </c>
      <c r="M821" s="23" t="s">
        <v>962</v>
      </c>
      <c r="N821" s="5"/>
      <c r="O821" s="6" t="s">
        <v>1219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1132</v>
      </c>
      <c r="B822" s="1" t="s">
        <v>323</v>
      </c>
      <c r="C822" s="1" t="s">
        <v>1307</v>
      </c>
      <c r="D822" s="1" t="s">
        <v>1328</v>
      </c>
      <c r="E822" s="1" t="s">
        <v>142</v>
      </c>
      <c r="F822" s="1" t="s">
        <v>37</v>
      </c>
      <c r="G822" s="1">
        <v>4</v>
      </c>
      <c r="H822" s="1" t="s">
        <v>144</v>
      </c>
      <c r="I822" s="1">
        <v>2184</v>
      </c>
      <c r="J822" s="2" t="s">
        <v>326</v>
      </c>
      <c r="K822" s="3"/>
      <c r="L822" s="31">
        <v>45500</v>
      </c>
      <c r="M822" s="23" t="s">
        <v>962</v>
      </c>
      <c r="N822" s="5"/>
      <c r="O822" s="6" t="s">
        <v>1220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1133</v>
      </c>
      <c r="B823" s="1" t="s">
        <v>323</v>
      </c>
      <c r="C823" s="1" t="s">
        <v>1307</v>
      </c>
      <c r="D823" s="1" t="s">
        <v>1328</v>
      </c>
      <c r="E823" s="1" t="s">
        <v>142</v>
      </c>
      <c r="F823" s="1" t="s">
        <v>37</v>
      </c>
      <c r="G823" s="1">
        <v>4</v>
      </c>
      <c r="H823" s="1" t="s">
        <v>144</v>
      </c>
      <c r="I823" s="1">
        <v>2184</v>
      </c>
      <c r="J823" s="2" t="s">
        <v>95</v>
      </c>
      <c r="K823" s="3"/>
      <c r="L823" s="31">
        <v>47400</v>
      </c>
      <c r="M823" s="23" t="s">
        <v>962</v>
      </c>
      <c r="N823" s="5"/>
      <c r="O823" s="6" t="s">
        <v>1221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1134</v>
      </c>
      <c r="B824" s="1" t="s">
        <v>323</v>
      </c>
      <c r="C824" s="1" t="s">
        <v>1307</v>
      </c>
      <c r="D824" s="1" t="s">
        <v>1328</v>
      </c>
      <c r="E824" s="1" t="s">
        <v>143</v>
      </c>
      <c r="F824" s="1" t="s">
        <v>429</v>
      </c>
      <c r="G824" s="1">
        <v>4</v>
      </c>
      <c r="H824" s="1" t="s">
        <v>144</v>
      </c>
      <c r="I824" s="1">
        <v>2184</v>
      </c>
      <c r="J824" s="2" t="s">
        <v>95</v>
      </c>
      <c r="K824" s="3"/>
      <c r="L824" s="31">
        <v>50400</v>
      </c>
      <c r="M824" s="23" t="s">
        <v>962</v>
      </c>
      <c r="N824" s="5"/>
      <c r="O824" s="6" t="s">
        <v>1222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1135</v>
      </c>
      <c r="B825" s="1" t="s">
        <v>323</v>
      </c>
      <c r="C825" s="1" t="s">
        <v>1307</v>
      </c>
      <c r="D825" s="1" t="s">
        <v>1328</v>
      </c>
      <c r="E825" s="1" t="s">
        <v>142</v>
      </c>
      <c r="F825" s="1" t="s">
        <v>37</v>
      </c>
      <c r="G825" s="1">
        <v>4</v>
      </c>
      <c r="H825" s="1" t="s">
        <v>144</v>
      </c>
      <c r="I825" s="1">
        <v>2184</v>
      </c>
      <c r="J825" s="2" t="s">
        <v>95</v>
      </c>
      <c r="K825" s="3"/>
      <c r="L825" s="31">
        <v>47400</v>
      </c>
      <c r="M825" s="23" t="s">
        <v>962</v>
      </c>
      <c r="N825" s="5"/>
      <c r="O825" s="6" t="s">
        <v>1223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1136</v>
      </c>
      <c r="B826" s="1" t="s">
        <v>323</v>
      </c>
      <c r="C826" s="1" t="s">
        <v>1307</v>
      </c>
      <c r="D826" s="1" t="s">
        <v>1328</v>
      </c>
      <c r="E826" s="1" t="s">
        <v>143</v>
      </c>
      <c r="F826" s="1" t="s">
        <v>429</v>
      </c>
      <c r="G826" s="1">
        <v>4</v>
      </c>
      <c r="H826" s="1" t="s">
        <v>144</v>
      </c>
      <c r="I826" s="1">
        <v>2184</v>
      </c>
      <c r="J826" s="2" t="s">
        <v>95</v>
      </c>
      <c r="K826" s="3"/>
      <c r="L826" s="31">
        <v>50400</v>
      </c>
      <c r="M826" s="23" t="s">
        <v>962</v>
      </c>
      <c r="N826" s="5"/>
      <c r="O826" s="6" t="s">
        <v>1224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1137</v>
      </c>
      <c r="B827" s="1" t="s">
        <v>323</v>
      </c>
      <c r="C827" s="1" t="s">
        <v>1307</v>
      </c>
      <c r="D827" s="1" t="s">
        <v>1329</v>
      </c>
      <c r="E827" s="1" t="s">
        <v>142</v>
      </c>
      <c r="F827" s="1" t="s">
        <v>37</v>
      </c>
      <c r="G827" s="1">
        <v>4</v>
      </c>
      <c r="H827" s="1" t="s">
        <v>144</v>
      </c>
      <c r="I827" s="1">
        <v>2184</v>
      </c>
      <c r="J827" s="2" t="s">
        <v>326</v>
      </c>
      <c r="K827" s="3"/>
      <c r="L827" s="31">
        <v>46700</v>
      </c>
      <c r="M827" s="23" t="s">
        <v>962</v>
      </c>
      <c r="N827" s="5"/>
      <c r="O827" s="6" t="s">
        <v>1225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1138</v>
      </c>
      <c r="B828" s="1" t="s">
        <v>323</v>
      </c>
      <c r="C828" s="1" t="s">
        <v>1307</v>
      </c>
      <c r="D828" s="1" t="s">
        <v>1330</v>
      </c>
      <c r="E828" s="1" t="s">
        <v>142</v>
      </c>
      <c r="F828" s="1" t="s">
        <v>37</v>
      </c>
      <c r="G828" s="1">
        <v>4</v>
      </c>
      <c r="H828" s="1" t="s">
        <v>144</v>
      </c>
      <c r="I828" s="1">
        <v>2184</v>
      </c>
      <c r="J828" s="2" t="s">
        <v>95</v>
      </c>
      <c r="K828" s="3"/>
      <c r="L828" s="31">
        <v>48300</v>
      </c>
      <c r="M828" s="23" t="s">
        <v>962</v>
      </c>
      <c r="N828" s="5"/>
      <c r="O828" s="6" t="s">
        <v>1226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1139</v>
      </c>
      <c r="B829" s="1" t="s">
        <v>323</v>
      </c>
      <c r="C829" s="1" t="s">
        <v>1307</v>
      </c>
      <c r="D829" s="1" t="s">
        <v>1330</v>
      </c>
      <c r="E829" s="1" t="s">
        <v>143</v>
      </c>
      <c r="F829" s="1" t="s">
        <v>429</v>
      </c>
      <c r="G829" s="1">
        <v>4</v>
      </c>
      <c r="H829" s="1" t="s">
        <v>144</v>
      </c>
      <c r="I829" s="1">
        <v>2184</v>
      </c>
      <c r="J829" s="2" t="s">
        <v>95</v>
      </c>
      <c r="K829" s="3"/>
      <c r="L829" s="31">
        <v>51400</v>
      </c>
      <c r="M829" s="23" t="s">
        <v>962</v>
      </c>
      <c r="N829" s="5"/>
      <c r="O829" s="6" t="s">
        <v>1227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1140</v>
      </c>
      <c r="B830" s="1" t="s">
        <v>323</v>
      </c>
      <c r="C830" s="1" t="s">
        <v>1307</v>
      </c>
      <c r="D830" s="1" t="s">
        <v>1331</v>
      </c>
      <c r="E830" s="1" t="s">
        <v>143</v>
      </c>
      <c r="F830" s="1" t="s">
        <v>429</v>
      </c>
      <c r="G830" s="1">
        <v>3</v>
      </c>
      <c r="H830" s="1" t="s">
        <v>144</v>
      </c>
      <c r="I830" s="1">
        <v>2184</v>
      </c>
      <c r="J830" s="2" t="s">
        <v>326</v>
      </c>
      <c r="K830" s="3"/>
      <c r="L830" s="31">
        <v>43700</v>
      </c>
      <c r="M830" s="23" t="s">
        <v>962</v>
      </c>
      <c r="N830" s="5"/>
      <c r="O830" s="6" t="s">
        <v>1228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1141</v>
      </c>
      <c r="B831" s="1" t="s">
        <v>323</v>
      </c>
      <c r="C831" s="1" t="s">
        <v>1307</v>
      </c>
      <c r="D831" s="1" t="s">
        <v>1331</v>
      </c>
      <c r="E831" s="1" t="s">
        <v>142</v>
      </c>
      <c r="F831" s="1" t="s">
        <v>37</v>
      </c>
      <c r="G831" s="1">
        <v>3</v>
      </c>
      <c r="H831" s="1" t="s">
        <v>144</v>
      </c>
      <c r="I831" s="1">
        <v>2184</v>
      </c>
      <c r="J831" s="2" t="s">
        <v>326</v>
      </c>
      <c r="K831" s="3"/>
      <c r="L831" s="31">
        <v>40600</v>
      </c>
      <c r="M831" s="23" t="s">
        <v>962</v>
      </c>
      <c r="N831" s="5"/>
      <c r="O831" s="6" t="s">
        <v>1229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1142</v>
      </c>
      <c r="B832" s="1" t="s">
        <v>323</v>
      </c>
      <c r="C832" s="1" t="s">
        <v>1307</v>
      </c>
      <c r="D832" s="1" t="s">
        <v>1331</v>
      </c>
      <c r="E832" s="1" t="s">
        <v>143</v>
      </c>
      <c r="F832" s="1" t="s">
        <v>429</v>
      </c>
      <c r="G832" s="1">
        <v>3</v>
      </c>
      <c r="H832" s="1" t="s">
        <v>144</v>
      </c>
      <c r="I832" s="1">
        <v>2184</v>
      </c>
      <c r="J832" s="2" t="s">
        <v>95</v>
      </c>
      <c r="K832" s="3"/>
      <c r="L832" s="31">
        <v>45500</v>
      </c>
      <c r="M832" s="23" t="s">
        <v>962</v>
      </c>
      <c r="N832" s="5"/>
      <c r="O832" s="6" t="s">
        <v>1230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1143</v>
      </c>
      <c r="B833" s="1" t="s">
        <v>323</v>
      </c>
      <c r="C833" s="1" t="s">
        <v>1307</v>
      </c>
      <c r="D833" s="1" t="s">
        <v>1331</v>
      </c>
      <c r="E833" s="1" t="s">
        <v>142</v>
      </c>
      <c r="F833" s="1" t="s">
        <v>37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42400.000000000007</v>
      </c>
      <c r="M833" s="23" t="s">
        <v>962</v>
      </c>
      <c r="N833" s="5"/>
      <c r="O833" s="6" t="s">
        <v>1231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1144</v>
      </c>
      <c r="B834" s="1" t="s">
        <v>323</v>
      </c>
      <c r="C834" s="1" t="s">
        <v>1307</v>
      </c>
      <c r="D834" s="1" t="s">
        <v>1332</v>
      </c>
      <c r="E834" s="1" t="s">
        <v>143</v>
      </c>
      <c r="F834" s="1" t="s">
        <v>429</v>
      </c>
      <c r="G834" s="1">
        <v>3</v>
      </c>
      <c r="H834" s="1" t="s">
        <v>144</v>
      </c>
      <c r="I834" s="1">
        <v>2184</v>
      </c>
      <c r="J834" s="2" t="s">
        <v>326</v>
      </c>
      <c r="K834" s="3"/>
      <c r="L834" s="31">
        <v>44700</v>
      </c>
      <c r="M834" s="23" t="s">
        <v>962</v>
      </c>
      <c r="N834" s="5"/>
      <c r="O834" s="6" t="s">
        <v>1232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1145</v>
      </c>
      <c r="B835" s="1" t="s">
        <v>323</v>
      </c>
      <c r="C835" s="1" t="s">
        <v>1307</v>
      </c>
      <c r="D835" s="1" t="s">
        <v>1332</v>
      </c>
      <c r="E835" s="1" t="s">
        <v>142</v>
      </c>
      <c r="F835" s="1" t="s">
        <v>37</v>
      </c>
      <c r="G835" s="1">
        <v>3</v>
      </c>
      <c r="H835" s="1" t="s">
        <v>144</v>
      </c>
      <c r="I835" s="1">
        <v>2184</v>
      </c>
      <c r="J835" s="2" t="s">
        <v>326</v>
      </c>
      <c r="K835" s="3"/>
      <c r="L835" s="31">
        <v>41700</v>
      </c>
      <c r="M835" s="23" t="s">
        <v>962</v>
      </c>
      <c r="N835" s="5"/>
      <c r="O835" s="6" t="s">
        <v>1233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1146</v>
      </c>
      <c r="B836" s="1" t="s">
        <v>323</v>
      </c>
      <c r="C836" s="1" t="s">
        <v>1307</v>
      </c>
      <c r="D836" s="1" t="s">
        <v>1332</v>
      </c>
      <c r="E836" s="1" t="s">
        <v>143</v>
      </c>
      <c r="F836" s="1" t="s">
        <v>429</v>
      </c>
      <c r="G836" s="1">
        <v>3</v>
      </c>
      <c r="H836" s="1" t="s">
        <v>144</v>
      </c>
      <c r="I836" s="1">
        <v>2184</v>
      </c>
      <c r="J836" s="2" t="s">
        <v>95</v>
      </c>
      <c r="K836" s="3"/>
      <c r="L836" s="31">
        <v>46500</v>
      </c>
      <c r="M836" s="23" t="s">
        <v>962</v>
      </c>
      <c r="N836" s="5"/>
      <c r="O836" s="6" t="s">
        <v>1234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1147</v>
      </c>
      <c r="B837" s="1" t="s">
        <v>323</v>
      </c>
      <c r="C837" s="1" t="s">
        <v>1307</v>
      </c>
      <c r="D837" s="1" t="s">
        <v>1332</v>
      </c>
      <c r="E837" s="1" t="s">
        <v>142</v>
      </c>
      <c r="F837" s="1" t="s">
        <v>37</v>
      </c>
      <c r="G837" s="1">
        <v>3</v>
      </c>
      <c r="H837" s="1" t="s">
        <v>144</v>
      </c>
      <c r="I837" s="1">
        <v>2184</v>
      </c>
      <c r="J837" s="2" t="s">
        <v>95</v>
      </c>
      <c r="K837" s="3"/>
      <c r="L837" s="31">
        <v>43500</v>
      </c>
      <c r="M837" s="23" t="s">
        <v>962</v>
      </c>
      <c r="N837" s="5"/>
      <c r="O837" s="6" t="s">
        <v>1235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1148</v>
      </c>
      <c r="B838" s="1" t="s">
        <v>323</v>
      </c>
      <c r="C838" s="1" t="s">
        <v>1307</v>
      </c>
      <c r="D838" s="1" t="s">
        <v>1332</v>
      </c>
      <c r="E838" s="1" t="s">
        <v>143</v>
      </c>
      <c r="F838" s="1" t="s">
        <v>429</v>
      </c>
      <c r="G838" s="1">
        <v>3</v>
      </c>
      <c r="H838" s="1" t="s">
        <v>144</v>
      </c>
      <c r="I838" s="1">
        <v>2184</v>
      </c>
      <c r="J838" s="2" t="s">
        <v>326</v>
      </c>
      <c r="K838" s="3"/>
      <c r="L838" s="31">
        <v>46000</v>
      </c>
      <c r="M838" s="23" t="s">
        <v>962</v>
      </c>
      <c r="N838" s="5"/>
      <c r="O838" s="6" t="s">
        <v>1236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1149</v>
      </c>
      <c r="B839" s="1" t="s">
        <v>323</v>
      </c>
      <c r="C839" s="1" t="s">
        <v>1307</v>
      </c>
      <c r="D839" s="1" t="s">
        <v>1332</v>
      </c>
      <c r="E839" s="1" t="s">
        <v>142</v>
      </c>
      <c r="F839" s="1" t="s">
        <v>37</v>
      </c>
      <c r="G839" s="1">
        <v>3</v>
      </c>
      <c r="H839" s="1" t="s">
        <v>144</v>
      </c>
      <c r="I839" s="1">
        <v>2184</v>
      </c>
      <c r="J839" s="2" t="s">
        <v>326</v>
      </c>
      <c r="K839" s="3"/>
      <c r="L839" s="31">
        <v>42700</v>
      </c>
      <c r="M839" s="23" t="s">
        <v>962</v>
      </c>
      <c r="N839" s="5"/>
      <c r="O839" s="6" t="s">
        <v>1237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1150</v>
      </c>
      <c r="B840" s="1" t="s">
        <v>323</v>
      </c>
      <c r="C840" s="1" t="s">
        <v>1307</v>
      </c>
      <c r="D840" s="1" t="s">
        <v>1332</v>
      </c>
      <c r="E840" s="1" t="s">
        <v>143</v>
      </c>
      <c r="F840" s="1" t="s">
        <v>429</v>
      </c>
      <c r="G840" s="1">
        <v>3</v>
      </c>
      <c r="H840" s="1" t="s">
        <v>144</v>
      </c>
      <c r="I840" s="1">
        <v>2184</v>
      </c>
      <c r="J840" s="2" t="s">
        <v>95</v>
      </c>
      <c r="K840" s="3"/>
      <c r="L840" s="31">
        <v>47600</v>
      </c>
      <c r="M840" s="23" t="s">
        <v>962</v>
      </c>
      <c r="N840" s="5"/>
      <c r="O840" s="6" t="s">
        <v>1238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1151</v>
      </c>
      <c r="B841" s="1" t="s">
        <v>323</v>
      </c>
      <c r="C841" s="1" t="s">
        <v>1307</v>
      </c>
      <c r="D841" s="1" t="s">
        <v>1332</v>
      </c>
      <c r="E841" s="1" t="s">
        <v>142</v>
      </c>
      <c r="F841" s="1" t="s">
        <v>37</v>
      </c>
      <c r="G841" s="1">
        <v>3</v>
      </c>
      <c r="H841" s="1" t="s">
        <v>144</v>
      </c>
      <c r="I841" s="1">
        <v>2184</v>
      </c>
      <c r="J841" s="2" t="s">
        <v>95</v>
      </c>
      <c r="K841" s="3"/>
      <c r="L841" s="31">
        <v>44500</v>
      </c>
      <c r="M841" s="23" t="s">
        <v>962</v>
      </c>
      <c r="N841" s="5"/>
      <c r="O841" s="6" t="s">
        <v>1239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1152</v>
      </c>
      <c r="B842" s="1" t="s">
        <v>323</v>
      </c>
      <c r="C842" s="1" t="s">
        <v>1307</v>
      </c>
      <c r="D842" s="1" t="s">
        <v>1333</v>
      </c>
      <c r="E842" s="1" t="s">
        <v>143</v>
      </c>
      <c r="F842" s="1" t="s">
        <v>429</v>
      </c>
      <c r="G842" s="1">
        <v>3</v>
      </c>
      <c r="H842" s="1" t="s">
        <v>144</v>
      </c>
      <c r="I842" s="1">
        <v>2184</v>
      </c>
      <c r="J842" s="2" t="s">
        <v>326</v>
      </c>
      <c r="K842" s="3"/>
      <c r="L842" s="31">
        <v>45900</v>
      </c>
      <c r="M842" s="23" t="s">
        <v>962</v>
      </c>
      <c r="N842" s="5"/>
      <c r="O842" s="6" t="s">
        <v>1240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customHeight="1" thickBot="1" x14ac:dyDescent="0.3">
      <c r="A843" s="1" t="s">
        <v>1153</v>
      </c>
      <c r="B843" s="1" t="s">
        <v>323</v>
      </c>
      <c r="C843" s="1" t="s">
        <v>1307</v>
      </c>
      <c r="D843" s="1" t="s">
        <v>1333</v>
      </c>
      <c r="E843" s="1" t="s">
        <v>142</v>
      </c>
      <c r="F843" s="1" t="s">
        <v>37</v>
      </c>
      <c r="G843" s="1">
        <v>3</v>
      </c>
      <c r="H843" s="1" t="s">
        <v>144</v>
      </c>
      <c r="I843" s="1">
        <v>2184</v>
      </c>
      <c r="J843" s="2" t="s">
        <v>326</v>
      </c>
      <c r="K843" s="3"/>
      <c r="L843" s="31">
        <v>42800</v>
      </c>
      <c r="M843" s="23" t="s">
        <v>962</v>
      </c>
      <c r="N843" s="5"/>
      <c r="O843" s="6" t="s">
        <v>1241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customHeight="1" thickBot="1" x14ac:dyDescent="0.3">
      <c r="A844" s="1" t="s">
        <v>1154</v>
      </c>
      <c r="B844" s="1" t="s">
        <v>323</v>
      </c>
      <c r="C844" s="1" t="s">
        <v>1307</v>
      </c>
      <c r="D844" s="1" t="s">
        <v>1333</v>
      </c>
      <c r="E844" s="1" t="s">
        <v>143</v>
      </c>
      <c r="F844" s="1" t="s">
        <v>429</v>
      </c>
      <c r="G844" s="1">
        <v>3</v>
      </c>
      <c r="H844" s="1" t="s">
        <v>144</v>
      </c>
      <c r="I844" s="1">
        <v>2184</v>
      </c>
      <c r="J844" s="1" t="s">
        <v>95</v>
      </c>
      <c r="K844" s="3"/>
      <c r="L844" s="31">
        <v>47800</v>
      </c>
      <c r="M844" s="23" t="s">
        <v>962</v>
      </c>
      <c r="N844" s="5"/>
      <c r="O844" s="6" t="s">
        <v>1242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.75" customHeight="1" thickBot="1" x14ac:dyDescent="0.3">
      <c r="A845" s="1" t="s">
        <v>1155</v>
      </c>
      <c r="B845" s="1" t="s">
        <v>323</v>
      </c>
      <c r="C845" s="1" t="s">
        <v>1307</v>
      </c>
      <c r="D845" s="1" t="s">
        <v>1333</v>
      </c>
      <c r="E845" s="1" t="s">
        <v>142</v>
      </c>
      <c r="F845" s="1" t="s">
        <v>37</v>
      </c>
      <c r="G845" s="1">
        <v>3</v>
      </c>
      <c r="H845" s="1" t="s">
        <v>144</v>
      </c>
      <c r="I845" s="1">
        <v>2184</v>
      </c>
      <c r="J845" s="2" t="s">
        <v>95</v>
      </c>
      <c r="K845" s="3"/>
      <c r="L845" s="31">
        <v>44700</v>
      </c>
      <c r="M845" s="23" t="s">
        <v>962</v>
      </c>
      <c r="N845" s="5"/>
      <c r="O845" s="6" t="s">
        <v>1243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customHeight="1" thickBot="1" x14ac:dyDescent="0.3">
      <c r="A846" s="1" t="s">
        <v>1156</v>
      </c>
      <c r="B846" s="1" t="s">
        <v>323</v>
      </c>
      <c r="C846" s="1" t="s">
        <v>1307</v>
      </c>
      <c r="D846" s="1" t="s">
        <v>448</v>
      </c>
      <c r="E846" s="1" t="s">
        <v>143</v>
      </c>
      <c r="F846" s="1" t="s">
        <v>429</v>
      </c>
      <c r="G846" s="1">
        <v>3</v>
      </c>
      <c r="H846" s="1" t="s">
        <v>144</v>
      </c>
      <c r="I846" s="1">
        <v>2184</v>
      </c>
      <c r="J846" s="2" t="s">
        <v>326</v>
      </c>
      <c r="K846" s="3"/>
      <c r="L846" s="31">
        <v>45900</v>
      </c>
      <c r="M846" s="23" t="s">
        <v>962</v>
      </c>
      <c r="N846" s="5"/>
      <c r="O846" s="6" t="s">
        <v>1244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/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ht="15.75" customHeight="1" thickBot="1" x14ac:dyDescent="0.3">
      <c r="A847" s="1" t="s">
        <v>1157</v>
      </c>
      <c r="B847" s="1" t="s">
        <v>323</v>
      </c>
      <c r="C847" s="1" t="s">
        <v>1307</v>
      </c>
      <c r="D847" s="1" t="s">
        <v>448</v>
      </c>
      <c r="E847" s="1" t="s">
        <v>142</v>
      </c>
      <c r="F847" s="1" t="s">
        <v>37</v>
      </c>
      <c r="G847" s="1">
        <v>3</v>
      </c>
      <c r="H847" s="1" t="s">
        <v>144</v>
      </c>
      <c r="I847" s="1">
        <v>2184</v>
      </c>
      <c r="J847" s="2" t="s">
        <v>326</v>
      </c>
      <c r="K847" s="3"/>
      <c r="L847" s="31">
        <v>42900.000000000007</v>
      </c>
      <c r="M847" s="23" t="s">
        <v>962</v>
      </c>
      <c r="N847" s="5"/>
      <c r="O847" s="6" t="s">
        <v>1245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/>
      <c r="AB847" s="9"/>
      <c r="AC847" s="9"/>
      <c r="AD847" s="9"/>
      <c r="AE847" s="10"/>
      <c r="AF847" s="10"/>
      <c r="AG847" s="10"/>
      <c r="AH847" s="10"/>
      <c r="AI847" s="10"/>
      <c r="AJ847" s="10"/>
    </row>
    <row r="848" spans="1:36" ht="15.75" customHeight="1" thickBot="1" x14ac:dyDescent="0.3">
      <c r="A848" s="1" t="s">
        <v>1158</v>
      </c>
      <c r="B848" s="1" t="s">
        <v>323</v>
      </c>
      <c r="C848" s="1" t="s">
        <v>1307</v>
      </c>
      <c r="D848" s="1" t="s">
        <v>448</v>
      </c>
      <c r="E848" s="1" t="s">
        <v>143</v>
      </c>
      <c r="F848" s="1" t="s">
        <v>429</v>
      </c>
      <c r="G848" s="1">
        <v>3</v>
      </c>
      <c r="H848" s="1" t="s">
        <v>144</v>
      </c>
      <c r="I848" s="1">
        <v>2184</v>
      </c>
      <c r="J848" s="2" t="s">
        <v>95</v>
      </c>
      <c r="K848" s="3"/>
      <c r="L848" s="31">
        <v>47700</v>
      </c>
      <c r="M848" s="23" t="s">
        <v>962</v>
      </c>
      <c r="N848" s="5"/>
      <c r="O848" s="6" t="s">
        <v>1246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/>
      <c r="AB848" s="9"/>
      <c r="AC848" s="9"/>
      <c r="AD848" s="9"/>
      <c r="AE848" s="10"/>
      <c r="AF848" s="10"/>
      <c r="AG848" s="10"/>
      <c r="AH848" s="10"/>
      <c r="AI848" s="10"/>
      <c r="AJ848" s="10"/>
    </row>
    <row r="849" spans="1:36" ht="15.75" customHeight="1" thickBot="1" x14ac:dyDescent="0.3">
      <c r="A849" s="1" t="s">
        <v>1159</v>
      </c>
      <c r="B849" s="1" t="s">
        <v>323</v>
      </c>
      <c r="C849" s="1" t="s">
        <v>1307</v>
      </c>
      <c r="D849" s="1" t="s">
        <v>448</v>
      </c>
      <c r="E849" s="1" t="s">
        <v>142</v>
      </c>
      <c r="F849" s="1" t="s">
        <v>37</v>
      </c>
      <c r="G849" s="1">
        <v>3</v>
      </c>
      <c r="H849" s="1" t="s">
        <v>144</v>
      </c>
      <c r="I849" s="1">
        <v>2184</v>
      </c>
      <c r="J849" s="2" t="s">
        <v>95</v>
      </c>
      <c r="K849" s="3"/>
      <c r="L849" s="31">
        <v>44700</v>
      </c>
      <c r="M849" s="23" t="s">
        <v>962</v>
      </c>
      <c r="N849" s="5"/>
      <c r="O849" s="6" t="s">
        <v>1247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/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customHeight="1" thickBot="1" x14ac:dyDescent="0.3">
      <c r="A850" s="1" t="s">
        <v>1160</v>
      </c>
      <c r="B850" s="1" t="s">
        <v>323</v>
      </c>
      <c r="C850" s="1" t="s">
        <v>1307</v>
      </c>
      <c r="D850" s="1" t="s">
        <v>448</v>
      </c>
      <c r="E850" s="1" t="s">
        <v>142</v>
      </c>
      <c r="F850" s="1" t="s">
        <v>37</v>
      </c>
      <c r="G850" s="1">
        <v>3</v>
      </c>
      <c r="H850" s="1" t="s">
        <v>144</v>
      </c>
      <c r="I850" s="1">
        <v>2184</v>
      </c>
      <c r="J850" s="2" t="s">
        <v>326</v>
      </c>
      <c r="K850" s="3"/>
      <c r="L850" s="31">
        <v>43800</v>
      </c>
      <c r="M850" s="23" t="s">
        <v>962</v>
      </c>
      <c r="N850" s="5"/>
      <c r="O850" s="6" t="s">
        <v>1248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/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customHeight="1" thickBot="1" x14ac:dyDescent="0.3">
      <c r="A851" s="1" t="s">
        <v>1161</v>
      </c>
      <c r="B851" s="1" t="s">
        <v>323</v>
      </c>
      <c r="C851" s="1" t="s">
        <v>1307</v>
      </c>
      <c r="D851" s="1" t="s">
        <v>448</v>
      </c>
      <c r="E851" s="1" t="s">
        <v>143</v>
      </c>
      <c r="F851" s="1" t="s">
        <v>429</v>
      </c>
      <c r="G851" s="1">
        <v>3</v>
      </c>
      <c r="H851" s="1" t="s">
        <v>144</v>
      </c>
      <c r="I851" s="1">
        <v>2184</v>
      </c>
      <c r="J851" s="2" t="s">
        <v>95</v>
      </c>
      <c r="K851" s="3"/>
      <c r="L851" s="31">
        <v>48700</v>
      </c>
      <c r="M851" s="23" t="s">
        <v>962</v>
      </c>
      <c r="N851" s="5"/>
      <c r="O851" s="6" t="s">
        <v>1249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/>
      <c r="AB851" s="9"/>
      <c r="AC851" s="9"/>
      <c r="AD851" s="9"/>
      <c r="AE851" s="10"/>
      <c r="AF851" s="10"/>
      <c r="AG851" s="10"/>
      <c r="AH851" s="10"/>
      <c r="AI851" s="10"/>
      <c r="AJ851" s="10"/>
    </row>
    <row r="852" spans="1:36" ht="15.75" customHeight="1" thickBot="1" x14ac:dyDescent="0.3">
      <c r="A852" s="1" t="s">
        <v>1162</v>
      </c>
      <c r="B852" s="1" t="s">
        <v>323</v>
      </c>
      <c r="C852" s="1" t="s">
        <v>1307</v>
      </c>
      <c r="D852" s="1" t="s">
        <v>448</v>
      </c>
      <c r="E852" s="1" t="s">
        <v>142</v>
      </c>
      <c r="F852" s="1" t="s">
        <v>37</v>
      </c>
      <c r="G852" s="1">
        <v>3</v>
      </c>
      <c r="H852" s="1" t="s">
        <v>144</v>
      </c>
      <c r="I852" s="1">
        <v>2184</v>
      </c>
      <c r="J852" s="2" t="s">
        <v>95</v>
      </c>
      <c r="K852" s="3"/>
      <c r="L852" s="31">
        <v>45700</v>
      </c>
      <c r="M852" s="23" t="s">
        <v>962</v>
      </c>
      <c r="N852" s="5"/>
      <c r="O852" s="6" t="s">
        <v>1250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/>
      <c r="AB852" s="9"/>
      <c r="AC852" s="9"/>
      <c r="AD852" s="9"/>
      <c r="AE852" s="10"/>
      <c r="AF852" s="10"/>
      <c r="AG852" s="10"/>
      <c r="AH852" s="10"/>
      <c r="AI852" s="10"/>
      <c r="AJ852" s="10"/>
    </row>
    <row r="853" spans="1:36" ht="15.75" customHeight="1" thickBot="1" x14ac:dyDescent="0.3">
      <c r="A853" s="1" t="s">
        <v>1163</v>
      </c>
      <c r="B853" s="1" t="s">
        <v>323</v>
      </c>
      <c r="C853" s="1" t="s">
        <v>1307</v>
      </c>
      <c r="D853" s="1" t="s">
        <v>440</v>
      </c>
      <c r="E853" s="1" t="s">
        <v>143</v>
      </c>
      <c r="F853" s="1" t="s">
        <v>429</v>
      </c>
      <c r="G853" s="1">
        <v>3</v>
      </c>
      <c r="H853" s="1" t="s">
        <v>144</v>
      </c>
      <c r="I853" s="1">
        <v>2184</v>
      </c>
      <c r="J853" s="2" t="s">
        <v>326</v>
      </c>
      <c r="K853" s="3"/>
      <c r="L853" s="31">
        <v>47100</v>
      </c>
      <c r="M853" s="23" t="s">
        <v>962</v>
      </c>
      <c r="N853" s="5"/>
      <c r="O853" s="6" t="s">
        <v>1251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1164</v>
      </c>
      <c r="B854" s="1" t="s">
        <v>323</v>
      </c>
      <c r="C854" s="1" t="s">
        <v>1307</v>
      </c>
      <c r="D854" s="1" t="s">
        <v>440</v>
      </c>
      <c r="E854" s="1" t="s">
        <v>142</v>
      </c>
      <c r="F854" s="1" t="s">
        <v>37</v>
      </c>
      <c r="G854" s="1">
        <v>3</v>
      </c>
      <c r="H854" s="1" t="s">
        <v>144</v>
      </c>
      <c r="I854" s="1">
        <v>2184</v>
      </c>
      <c r="J854" s="2" t="s">
        <v>326</v>
      </c>
      <c r="K854" s="3"/>
      <c r="L854" s="31">
        <v>44000</v>
      </c>
      <c r="M854" s="23" t="s">
        <v>962</v>
      </c>
      <c r="N854" s="5"/>
      <c r="O854" s="6" t="s">
        <v>1252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1165</v>
      </c>
      <c r="B855" s="1" t="s">
        <v>323</v>
      </c>
      <c r="C855" s="1" t="s">
        <v>1307</v>
      </c>
      <c r="D855" s="1" t="s">
        <v>440</v>
      </c>
      <c r="E855" s="1" t="s">
        <v>143</v>
      </c>
      <c r="F855" s="1" t="s">
        <v>429</v>
      </c>
      <c r="G855" s="1">
        <v>3</v>
      </c>
      <c r="H855" s="1" t="s">
        <v>144</v>
      </c>
      <c r="I855" s="1">
        <v>2184</v>
      </c>
      <c r="J855" s="2" t="s">
        <v>95</v>
      </c>
      <c r="K855" s="3"/>
      <c r="L855" s="31">
        <v>48900</v>
      </c>
      <c r="M855" s="23" t="s">
        <v>962</v>
      </c>
      <c r="N855" s="5"/>
      <c r="O855" s="6" t="s">
        <v>1253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1166</v>
      </c>
      <c r="B856" s="1" t="s">
        <v>323</v>
      </c>
      <c r="C856" s="1" t="s">
        <v>1307</v>
      </c>
      <c r="D856" s="1" t="s">
        <v>440</v>
      </c>
      <c r="E856" s="1" t="s">
        <v>142</v>
      </c>
      <c r="F856" s="1" t="s">
        <v>37</v>
      </c>
      <c r="G856" s="1">
        <v>3</v>
      </c>
      <c r="H856" s="1" t="s">
        <v>144</v>
      </c>
      <c r="I856" s="1">
        <v>2184</v>
      </c>
      <c r="J856" s="2" t="s">
        <v>95</v>
      </c>
      <c r="K856" s="3"/>
      <c r="L856" s="31">
        <v>45900</v>
      </c>
      <c r="M856" s="23" t="s">
        <v>962</v>
      </c>
      <c r="N856" s="5"/>
      <c r="O856" s="6" t="s">
        <v>1254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1167</v>
      </c>
      <c r="B857" s="1" t="s">
        <v>323</v>
      </c>
      <c r="C857" s="1" t="s">
        <v>1307</v>
      </c>
      <c r="D857" s="1" t="s">
        <v>440</v>
      </c>
      <c r="E857" s="1" t="s">
        <v>143</v>
      </c>
      <c r="F857" s="1" t="s">
        <v>429</v>
      </c>
      <c r="G857" s="1">
        <v>3</v>
      </c>
      <c r="H857" s="1" t="s">
        <v>144</v>
      </c>
      <c r="I857" s="1">
        <v>2184</v>
      </c>
      <c r="J857" s="2" t="s">
        <v>95</v>
      </c>
      <c r="K857" s="3"/>
      <c r="L857" s="31">
        <v>49900</v>
      </c>
      <c r="M857" s="23" t="s">
        <v>962</v>
      </c>
      <c r="N857" s="5"/>
      <c r="O857" s="6" t="s">
        <v>1255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1168</v>
      </c>
      <c r="B858" s="1" t="s">
        <v>323</v>
      </c>
      <c r="C858" s="1" t="s">
        <v>1307</v>
      </c>
      <c r="D858" s="1" t="s">
        <v>440</v>
      </c>
      <c r="E858" s="1" t="s">
        <v>142</v>
      </c>
      <c r="F858" s="1" t="s">
        <v>37</v>
      </c>
      <c r="G858" s="1">
        <v>3</v>
      </c>
      <c r="H858" s="1" t="s">
        <v>144</v>
      </c>
      <c r="I858" s="1">
        <v>2184</v>
      </c>
      <c r="J858" s="2" t="s">
        <v>95</v>
      </c>
      <c r="K858" s="3"/>
      <c r="L858" s="31">
        <v>46800</v>
      </c>
      <c r="M858" s="23" t="s">
        <v>962</v>
      </c>
      <c r="N858" s="5"/>
      <c r="O858" s="6" t="s">
        <v>1256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1169</v>
      </c>
      <c r="B859" s="1" t="s">
        <v>323</v>
      </c>
      <c r="C859" s="1" t="s">
        <v>1307</v>
      </c>
      <c r="D859" s="1" t="s">
        <v>1334</v>
      </c>
      <c r="E859" s="1" t="s">
        <v>142</v>
      </c>
      <c r="F859" s="1" t="s">
        <v>37</v>
      </c>
      <c r="G859" s="1">
        <v>3</v>
      </c>
      <c r="H859" s="1" t="s">
        <v>144</v>
      </c>
      <c r="I859" s="1">
        <v>2184</v>
      </c>
      <c r="J859" s="2" t="s">
        <v>326</v>
      </c>
      <c r="K859" s="3"/>
      <c r="L859" s="31">
        <v>42400.000000000007</v>
      </c>
      <c r="M859" s="23" t="s">
        <v>962</v>
      </c>
      <c r="N859" s="5"/>
      <c r="O859" s="6" t="s">
        <v>1257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1170</v>
      </c>
      <c r="B860" s="1" t="s">
        <v>323</v>
      </c>
      <c r="C860" s="1" t="s">
        <v>1307</v>
      </c>
      <c r="D860" s="1" t="s">
        <v>1334</v>
      </c>
      <c r="E860" s="1" t="s">
        <v>143</v>
      </c>
      <c r="F860" s="1" t="s">
        <v>429</v>
      </c>
      <c r="G860" s="1">
        <v>3</v>
      </c>
      <c r="H860" s="1" t="s">
        <v>144</v>
      </c>
      <c r="I860" s="1">
        <v>2184</v>
      </c>
      <c r="J860" s="2" t="s">
        <v>95</v>
      </c>
      <c r="K860" s="3"/>
      <c r="L860" s="31">
        <v>47200</v>
      </c>
      <c r="M860" s="23" t="s">
        <v>962</v>
      </c>
      <c r="N860" s="5"/>
      <c r="O860" s="6" t="s">
        <v>1258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1171</v>
      </c>
      <c r="B861" s="1" t="s">
        <v>323</v>
      </c>
      <c r="C861" s="1" t="s">
        <v>1307</v>
      </c>
      <c r="D861" s="1" t="s">
        <v>1334</v>
      </c>
      <c r="E861" s="1" t="s">
        <v>142</v>
      </c>
      <c r="F861" s="1" t="s">
        <v>37</v>
      </c>
      <c r="G861" s="1">
        <v>3</v>
      </c>
      <c r="H861" s="1" t="s">
        <v>144</v>
      </c>
      <c r="I861" s="1">
        <v>2184</v>
      </c>
      <c r="J861" s="2" t="s">
        <v>326</v>
      </c>
      <c r="K861" s="3"/>
      <c r="L861" s="31">
        <v>43300</v>
      </c>
      <c r="M861" s="23" t="s">
        <v>962</v>
      </c>
      <c r="N861" s="5"/>
      <c r="O861" s="6" t="s">
        <v>1259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ht="15.75" customHeight="1" thickBot="1" x14ac:dyDescent="0.3">
      <c r="A862" s="1" t="s">
        <v>1172</v>
      </c>
      <c r="B862" s="1" t="s">
        <v>323</v>
      </c>
      <c r="C862" s="1" t="s">
        <v>1307</v>
      </c>
      <c r="D862" s="1" t="s">
        <v>1334</v>
      </c>
      <c r="E862" s="1" t="s">
        <v>143</v>
      </c>
      <c r="F862" s="1" t="s">
        <v>429</v>
      </c>
      <c r="G862" s="1">
        <v>3</v>
      </c>
      <c r="H862" s="1" t="s">
        <v>144</v>
      </c>
      <c r="I862" s="1">
        <v>2184</v>
      </c>
      <c r="J862" s="2" t="s">
        <v>95</v>
      </c>
      <c r="K862" s="3"/>
      <c r="L862" s="31">
        <v>48200</v>
      </c>
      <c r="M862" s="23" t="s">
        <v>962</v>
      </c>
      <c r="N862" s="5"/>
      <c r="O862" s="6" t="s">
        <v>1260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/>
      <c r="AB862" s="9"/>
      <c r="AC862" s="9"/>
      <c r="AD862" s="9"/>
      <c r="AE862" s="10"/>
      <c r="AF862" s="10"/>
      <c r="AG862" s="10"/>
      <c r="AH862" s="10"/>
      <c r="AI862" s="10"/>
      <c r="AJ862" s="10"/>
    </row>
    <row r="863" spans="1:36" ht="15.75" customHeight="1" thickBot="1" x14ac:dyDescent="0.3">
      <c r="A863" s="1" t="s">
        <v>1173</v>
      </c>
      <c r="B863" s="1" t="s">
        <v>323</v>
      </c>
      <c r="C863" s="1" t="s">
        <v>1307</v>
      </c>
      <c r="D863" s="1" t="s">
        <v>1335</v>
      </c>
      <c r="E863" s="1" t="s">
        <v>142</v>
      </c>
      <c r="F863" s="1" t="s">
        <v>37</v>
      </c>
      <c r="G863" s="1">
        <v>3</v>
      </c>
      <c r="H863" s="1" t="s">
        <v>144</v>
      </c>
      <c r="I863" s="1">
        <v>2184</v>
      </c>
      <c r="J863" s="2" t="s">
        <v>326</v>
      </c>
      <c r="K863" s="3"/>
      <c r="L863" s="31">
        <v>44500</v>
      </c>
      <c r="M863" s="23" t="s">
        <v>962</v>
      </c>
      <c r="N863" s="5"/>
      <c r="O863" s="6" t="s">
        <v>1261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/>
      <c r="AB863" s="9"/>
      <c r="AC863" s="9"/>
      <c r="AD863" s="9"/>
      <c r="AE863" s="10"/>
      <c r="AF863" s="10"/>
      <c r="AG863" s="10"/>
      <c r="AH863" s="10"/>
      <c r="AI863" s="10"/>
      <c r="AJ863" s="10"/>
    </row>
    <row r="864" spans="1:36" ht="15.75" customHeight="1" thickBot="1" x14ac:dyDescent="0.3">
      <c r="A864" s="1" t="s">
        <v>1174</v>
      </c>
      <c r="B864" s="1" t="s">
        <v>323</v>
      </c>
      <c r="C864" s="1" t="s">
        <v>1307</v>
      </c>
      <c r="D864" s="1" t="s">
        <v>1335</v>
      </c>
      <c r="E864" s="1" t="s">
        <v>143</v>
      </c>
      <c r="F864" s="1" t="s">
        <v>429</v>
      </c>
      <c r="G864" s="1">
        <v>3</v>
      </c>
      <c r="H864" s="1" t="s">
        <v>144</v>
      </c>
      <c r="I864" s="1">
        <v>2184</v>
      </c>
      <c r="J864" s="2" t="s">
        <v>95</v>
      </c>
      <c r="K864" s="3"/>
      <c r="L864" s="31">
        <v>49300</v>
      </c>
      <c r="M864" s="23" t="s">
        <v>962</v>
      </c>
      <c r="N864" s="5"/>
      <c r="O864" s="6" t="s">
        <v>1262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/>
      <c r="AB864" s="9"/>
      <c r="AC864" s="9"/>
      <c r="AD864" s="9"/>
      <c r="AE864" s="10"/>
      <c r="AF864" s="10"/>
      <c r="AG864" s="10"/>
      <c r="AH864" s="10"/>
      <c r="AI864" s="10"/>
      <c r="AJ864" s="10"/>
    </row>
    <row r="865" spans="1:36" s="51" customFormat="1" ht="15.75" customHeight="1" thickBot="1" x14ac:dyDescent="0.3">
      <c r="A865" s="44" t="s">
        <v>1175</v>
      </c>
      <c r="B865" s="44" t="s">
        <v>323</v>
      </c>
      <c r="C865" s="44" t="s">
        <v>1307</v>
      </c>
      <c r="D865" s="44" t="s">
        <v>1336</v>
      </c>
      <c r="E865" s="44" t="s">
        <v>142</v>
      </c>
      <c r="F865" s="44" t="s">
        <v>37</v>
      </c>
      <c r="G865" s="44">
        <v>3</v>
      </c>
      <c r="H865" s="44" t="s">
        <v>144</v>
      </c>
      <c r="I865" s="44">
        <v>2184</v>
      </c>
      <c r="J865" s="45" t="s">
        <v>326</v>
      </c>
      <c r="K865" s="46"/>
      <c r="L865" s="31">
        <v>46900</v>
      </c>
      <c r="M865" s="31" t="s">
        <v>962</v>
      </c>
      <c r="N865" s="47"/>
      <c r="O865" s="48" t="s">
        <v>1263</v>
      </c>
      <c r="P865" s="7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49"/>
      <c r="AB865" s="8"/>
      <c r="AC865" s="8"/>
      <c r="AD865" s="8"/>
      <c r="AE865" s="50"/>
      <c r="AF865" s="50"/>
      <c r="AG865" s="50"/>
      <c r="AH865" s="50"/>
      <c r="AI865" s="50"/>
      <c r="AJ865" s="50"/>
    </row>
    <row r="866" spans="1:36" s="51" customFormat="1" ht="15.75" customHeight="1" thickBot="1" x14ac:dyDescent="0.3">
      <c r="A866" s="44" t="s">
        <v>1176</v>
      </c>
      <c r="B866" s="44" t="s">
        <v>323</v>
      </c>
      <c r="C866" s="44" t="s">
        <v>1307</v>
      </c>
      <c r="D866" s="44" t="s">
        <v>1337</v>
      </c>
      <c r="E866" s="44" t="s">
        <v>142</v>
      </c>
      <c r="F866" s="44" t="s">
        <v>37</v>
      </c>
      <c r="G866" s="44">
        <v>3</v>
      </c>
      <c r="H866" s="44" t="s">
        <v>144</v>
      </c>
      <c r="I866" s="44">
        <v>2184</v>
      </c>
      <c r="J866" s="45" t="s">
        <v>95</v>
      </c>
      <c r="K866" s="46"/>
      <c r="L866" s="31">
        <v>48700</v>
      </c>
      <c r="M866" s="31" t="s">
        <v>962</v>
      </c>
      <c r="N866" s="47"/>
      <c r="O866" s="48" t="s">
        <v>1264</v>
      </c>
      <c r="P866" s="7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49"/>
      <c r="AB866" s="8"/>
      <c r="AC866" s="8"/>
      <c r="AD866" s="8"/>
      <c r="AE866" s="50"/>
      <c r="AF866" s="50"/>
      <c r="AG866" s="50"/>
      <c r="AH866" s="50"/>
      <c r="AI866" s="50"/>
      <c r="AJ866" s="50"/>
    </row>
    <row r="867" spans="1:36" s="51" customFormat="1" ht="15.75" customHeight="1" thickBot="1" x14ac:dyDescent="0.3">
      <c r="A867" s="44" t="s">
        <v>1177</v>
      </c>
      <c r="B867" s="44" t="s">
        <v>323</v>
      </c>
      <c r="C867" s="44" t="s">
        <v>1307</v>
      </c>
      <c r="D867" s="44" t="s">
        <v>1337</v>
      </c>
      <c r="E867" s="44" t="s">
        <v>143</v>
      </c>
      <c r="F867" s="44" t="s">
        <v>429</v>
      </c>
      <c r="G867" s="44">
        <v>3</v>
      </c>
      <c r="H867" s="44" t="s">
        <v>144</v>
      </c>
      <c r="I867" s="44">
        <v>2184</v>
      </c>
      <c r="J867" s="45" t="s">
        <v>95</v>
      </c>
      <c r="K867" s="46"/>
      <c r="L867" s="31">
        <v>51700</v>
      </c>
      <c r="M867" s="31" t="s">
        <v>962</v>
      </c>
      <c r="N867" s="47"/>
      <c r="O867" s="48" t="s">
        <v>1265</v>
      </c>
      <c r="P867" s="7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49"/>
      <c r="AB867" s="8"/>
      <c r="AC867" s="8"/>
      <c r="AD867" s="8"/>
      <c r="AE867" s="50"/>
      <c r="AF867" s="50"/>
      <c r="AG867" s="50"/>
      <c r="AH867" s="50"/>
      <c r="AI867" s="50"/>
      <c r="AJ867" s="50"/>
    </row>
    <row r="868" spans="1:36" s="51" customFormat="1" ht="15.75" customHeight="1" thickBot="1" x14ac:dyDescent="0.3">
      <c r="A868" s="44" t="s">
        <v>1178</v>
      </c>
      <c r="B868" s="44" t="s">
        <v>323</v>
      </c>
      <c r="C868" s="44" t="s">
        <v>1307</v>
      </c>
      <c r="D868" s="44" t="s">
        <v>1338</v>
      </c>
      <c r="E868" s="44" t="s">
        <v>142</v>
      </c>
      <c r="F868" s="44" t="s">
        <v>37</v>
      </c>
      <c r="G868" s="44">
        <v>3</v>
      </c>
      <c r="H868" s="44" t="s">
        <v>144</v>
      </c>
      <c r="I868" s="44">
        <v>2184</v>
      </c>
      <c r="J868" s="45" t="s">
        <v>326</v>
      </c>
      <c r="K868" s="46"/>
      <c r="L868" s="31">
        <v>48000</v>
      </c>
      <c r="M868" s="31" t="s">
        <v>962</v>
      </c>
      <c r="N868" s="47"/>
      <c r="O868" s="48" t="s">
        <v>1266</v>
      </c>
      <c r="P868" s="7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49"/>
      <c r="AB868" s="8"/>
      <c r="AC868" s="8"/>
      <c r="AD868" s="8"/>
      <c r="AE868" s="50"/>
      <c r="AF868" s="50"/>
      <c r="AG868" s="50"/>
      <c r="AH868" s="50"/>
      <c r="AI868" s="50"/>
      <c r="AJ868" s="50"/>
    </row>
    <row r="869" spans="1:36" s="51" customFormat="1" ht="15.75" customHeight="1" thickBot="1" x14ac:dyDescent="0.3">
      <c r="A869" s="44" t="s">
        <v>1179</v>
      </c>
      <c r="B869" s="44" t="s">
        <v>323</v>
      </c>
      <c r="C869" s="44" t="s">
        <v>1307</v>
      </c>
      <c r="D869" s="44" t="s">
        <v>1338</v>
      </c>
      <c r="E869" s="44" t="s">
        <v>142</v>
      </c>
      <c r="F869" s="44" t="s">
        <v>37</v>
      </c>
      <c r="G869" s="44">
        <v>3</v>
      </c>
      <c r="H869" s="44" t="s">
        <v>144</v>
      </c>
      <c r="I869" s="44">
        <v>2184</v>
      </c>
      <c r="J869" s="45" t="s">
        <v>95</v>
      </c>
      <c r="K869" s="46"/>
      <c r="L869" s="31">
        <v>49800</v>
      </c>
      <c r="M869" s="31" t="s">
        <v>962</v>
      </c>
      <c r="N869" s="47"/>
      <c r="O869" s="48" t="s">
        <v>1267</v>
      </c>
      <c r="P869" s="7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49"/>
      <c r="AB869" s="8"/>
      <c r="AC869" s="8"/>
      <c r="AD869" s="8"/>
      <c r="AE869" s="50"/>
      <c r="AF869" s="50"/>
      <c r="AG869" s="50"/>
      <c r="AH869" s="50"/>
      <c r="AI869" s="50"/>
      <c r="AJ869" s="50"/>
    </row>
    <row r="870" spans="1:36" s="51" customFormat="1" ht="15.75" customHeight="1" thickBot="1" x14ac:dyDescent="0.3">
      <c r="A870" s="44" t="s">
        <v>1180</v>
      </c>
      <c r="B870" s="44" t="s">
        <v>323</v>
      </c>
      <c r="C870" s="44" t="s">
        <v>1307</v>
      </c>
      <c r="D870" s="44" t="s">
        <v>1338</v>
      </c>
      <c r="E870" s="44" t="s">
        <v>143</v>
      </c>
      <c r="F870" s="44" t="s">
        <v>429</v>
      </c>
      <c r="G870" s="44">
        <v>3</v>
      </c>
      <c r="H870" s="44" t="s">
        <v>144</v>
      </c>
      <c r="I870" s="44">
        <v>2184</v>
      </c>
      <c r="J870" s="45" t="s">
        <v>95</v>
      </c>
      <c r="K870" s="46"/>
      <c r="L870" s="31">
        <v>52900</v>
      </c>
      <c r="M870" s="31" t="s">
        <v>962</v>
      </c>
      <c r="N870" s="47"/>
      <c r="O870" s="48" t="s">
        <v>1268</v>
      </c>
      <c r="P870" s="7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49"/>
      <c r="AB870" s="8"/>
      <c r="AC870" s="8"/>
      <c r="AD870" s="8"/>
      <c r="AE870" s="50"/>
      <c r="AF870" s="50"/>
      <c r="AG870" s="50"/>
      <c r="AH870" s="50"/>
      <c r="AI870" s="50"/>
      <c r="AJ870" s="50"/>
    </row>
    <row r="871" spans="1:36" ht="15.75" customHeight="1" thickBot="1" x14ac:dyDescent="0.3">
      <c r="A871" s="1" t="s">
        <v>1181</v>
      </c>
      <c r="B871" s="1" t="s">
        <v>323</v>
      </c>
      <c r="C871" s="1" t="s">
        <v>1307</v>
      </c>
      <c r="D871" s="1" t="s">
        <v>1339</v>
      </c>
      <c r="E871" s="1" t="s">
        <v>142</v>
      </c>
      <c r="F871" s="1" t="s">
        <v>37</v>
      </c>
      <c r="G871" s="1">
        <v>2</v>
      </c>
      <c r="H871" s="1" t="s">
        <v>144</v>
      </c>
      <c r="I871" s="1">
        <v>2184</v>
      </c>
      <c r="J871" s="2" t="s">
        <v>326</v>
      </c>
      <c r="K871" s="3"/>
      <c r="L871" s="31">
        <v>41399.999999999993</v>
      </c>
      <c r="M871" s="23" t="s">
        <v>962</v>
      </c>
      <c r="N871" s="5"/>
      <c r="O871" s="6" t="s">
        <v>1269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1182</v>
      </c>
      <c r="B872" s="1" t="s">
        <v>323</v>
      </c>
      <c r="C872" s="1" t="s">
        <v>1307</v>
      </c>
      <c r="D872" s="1" t="s">
        <v>1339</v>
      </c>
      <c r="E872" s="1" t="s">
        <v>143</v>
      </c>
      <c r="F872" s="1" t="s">
        <v>429</v>
      </c>
      <c r="G872" s="1">
        <v>2</v>
      </c>
      <c r="H872" s="1" t="s">
        <v>144</v>
      </c>
      <c r="I872" s="1">
        <v>2184</v>
      </c>
      <c r="J872" s="2" t="s">
        <v>326</v>
      </c>
      <c r="K872" s="3"/>
      <c r="L872" s="31">
        <v>44500</v>
      </c>
      <c r="M872" s="23" t="s">
        <v>962</v>
      </c>
      <c r="N872" s="5"/>
      <c r="O872" s="6" t="s">
        <v>1270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1183</v>
      </c>
      <c r="B873" s="1" t="s">
        <v>323</v>
      </c>
      <c r="C873" s="1" t="s">
        <v>1307</v>
      </c>
      <c r="D873" s="1" t="s">
        <v>1340</v>
      </c>
      <c r="E873" s="1" t="s">
        <v>142</v>
      </c>
      <c r="F873" s="1" t="s">
        <v>37</v>
      </c>
      <c r="G873" s="1">
        <v>2</v>
      </c>
      <c r="H873" s="1" t="s">
        <v>144</v>
      </c>
      <c r="I873" s="1">
        <v>2184</v>
      </c>
      <c r="J873" s="2" t="s">
        <v>326</v>
      </c>
      <c r="K873" s="3"/>
      <c r="L873" s="31">
        <v>43600</v>
      </c>
      <c r="M873" s="23" t="s">
        <v>962</v>
      </c>
      <c r="N873" s="5"/>
      <c r="O873" s="6" t="s">
        <v>1271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1184</v>
      </c>
      <c r="B874" s="1" t="s">
        <v>323</v>
      </c>
      <c r="C874" s="1" t="s">
        <v>1307</v>
      </c>
      <c r="D874" s="1" t="s">
        <v>1340</v>
      </c>
      <c r="E874" s="1" t="s">
        <v>142</v>
      </c>
      <c r="F874" s="1" t="s">
        <v>37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45500</v>
      </c>
      <c r="M874" s="23" t="s">
        <v>962</v>
      </c>
      <c r="N874" s="5"/>
      <c r="O874" s="6" t="s">
        <v>1272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1185</v>
      </c>
      <c r="B875" s="1" t="s">
        <v>323</v>
      </c>
      <c r="C875" s="1" t="s">
        <v>1307</v>
      </c>
      <c r="D875" s="1" t="s">
        <v>1340</v>
      </c>
      <c r="E875" s="1" t="s">
        <v>143</v>
      </c>
      <c r="F875" s="1" t="s">
        <v>429</v>
      </c>
      <c r="G875" s="1">
        <v>2</v>
      </c>
      <c r="H875" s="1" t="s">
        <v>144</v>
      </c>
      <c r="I875" s="1">
        <v>2184</v>
      </c>
      <c r="J875" s="2" t="s">
        <v>95</v>
      </c>
      <c r="K875" s="3"/>
      <c r="L875" s="31">
        <v>48600</v>
      </c>
      <c r="M875" s="23" t="s">
        <v>962</v>
      </c>
      <c r="N875" s="5"/>
      <c r="O875" s="6" t="s">
        <v>1273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1186</v>
      </c>
      <c r="B876" s="1" t="s">
        <v>323</v>
      </c>
      <c r="C876" s="1" t="s">
        <v>1307</v>
      </c>
      <c r="D876" s="1" t="s">
        <v>1341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326</v>
      </c>
      <c r="K876" s="3"/>
      <c r="L876" s="31">
        <v>44900.000000000007</v>
      </c>
      <c r="M876" s="23" t="s">
        <v>962</v>
      </c>
      <c r="N876" s="5"/>
      <c r="O876" s="6" t="s">
        <v>1274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1187</v>
      </c>
      <c r="B877" s="1" t="s">
        <v>323</v>
      </c>
      <c r="C877" s="1" t="s">
        <v>1307</v>
      </c>
      <c r="D877" s="1" t="s">
        <v>1341</v>
      </c>
      <c r="E877" s="1" t="s">
        <v>142</v>
      </c>
      <c r="F877" s="1" t="s">
        <v>37</v>
      </c>
      <c r="G877" s="1">
        <v>2</v>
      </c>
      <c r="H877" s="1" t="s">
        <v>144</v>
      </c>
      <c r="I877" s="1">
        <v>2184</v>
      </c>
      <c r="J877" s="2" t="s">
        <v>95</v>
      </c>
      <c r="K877" s="3"/>
      <c r="L877" s="31">
        <v>46600</v>
      </c>
      <c r="M877" s="23" t="s">
        <v>962</v>
      </c>
      <c r="N877" s="5"/>
      <c r="O877" s="6" t="s">
        <v>1275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1188</v>
      </c>
      <c r="B878" s="1" t="s">
        <v>323</v>
      </c>
      <c r="C878" s="1" t="s">
        <v>1307</v>
      </c>
      <c r="D878" s="1" t="s">
        <v>1342</v>
      </c>
      <c r="E878" s="1" t="s">
        <v>143</v>
      </c>
      <c r="F878" s="1" t="s">
        <v>429</v>
      </c>
      <c r="G878" s="1">
        <v>2</v>
      </c>
      <c r="H878" s="1" t="s">
        <v>144</v>
      </c>
      <c r="I878" s="1">
        <v>2184</v>
      </c>
      <c r="J878" s="2" t="s">
        <v>95</v>
      </c>
      <c r="K878" s="3"/>
      <c r="L878" s="31">
        <v>49700</v>
      </c>
      <c r="M878" s="23" t="s">
        <v>962</v>
      </c>
      <c r="N878" s="5"/>
      <c r="O878" s="6" t="s">
        <v>1276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1189</v>
      </c>
      <c r="B879" s="1" t="s">
        <v>323</v>
      </c>
      <c r="C879" s="1" t="s">
        <v>1307</v>
      </c>
      <c r="D879" s="1" t="s">
        <v>1343</v>
      </c>
      <c r="E879" s="1" t="s">
        <v>142</v>
      </c>
      <c r="F879" s="1" t="s">
        <v>37</v>
      </c>
      <c r="G879" s="1">
        <v>2</v>
      </c>
      <c r="H879" s="1" t="s">
        <v>144</v>
      </c>
      <c r="I879" s="1">
        <v>2184</v>
      </c>
      <c r="J879" s="2" t="s">
        <v>326</v>
      </c>
      <c r="K879" s="3"/>
      <c r="L879" s="31">
        <v>42600</v>
      </c>
      <c r="M879" s="23" t="s">
        <v>962</v>
      </c>
      <c r="N879" s="5"/>
      <c r="O879" s="6" t="s">
        <v>1277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1190</v>
      </c>
      <c r="B880" s="1" t="s">
        <v>323</v>
      </c>
      <c r="C880" s="1" t="s">
        <v>1307</v>
      </c>
      <c r="D880" s="1" t="s">
        <v>1343</v>
      </c>
      <c r="E880" s="1" t="s">
        <v>143</v>
      </c>
      <c r="F880" s="1" t="s">
        <v>429</v>
      </c>
      <c r="G880" s="1">
        <v>2</v>
      </c>
      <c r="H880" s="1" t="s">
        <v>144</v>
      </c>
      <c r="I880" s="1">
        <v>2184</v>
      </c>
      <c r="J880" s="2" t="s">
        <v>326</v>
      </c>
      <c r="K880" s="3"/>
      <c r="L880" s="31">
        <v>45600</v>
      </c>
      <c r="M880" s="23" t="s">
        <v>962</v>
      </c>
      <c r="N880" s="5"/>
      <c r="O880" s="6" t="s">
        <v>1278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1191</v>
      </c>
      <c r="B881" s="1" t="s">
        <v>323</v>
      </c>
      <c r="C881" s="1" t="s">
        <v>1307</v>
      </c>
      <c r="D881" s="1" t="s">
        <v>1344</v>
      </c>
      <c r="E881" s="1" t="s">
        <v>142</v>
      </c>
      <c r="F881" s="1" t="s">
        <v>37</v>
      </c>
      <c r="G881" s="1">
        <v>4</v>
      </c>
      <c r="H881" s="1" t="s">
        <v>144</v>
      </c>
      <c r="I881" s="1">
        <v>2184</v>
      </c>
      <c r="J881" s="2" t="s">
        <v>326</v>
      </c>
      <c r="K881" s="3"/>
      <c r="L881" s="31">
        <v>39500</v>
      </c>
      <c r="M881" s="23" t="s">
        <v>962</v>
      </c>
      <c r="N881" s="5"/>
      <c r="O881" s="6" t="s">
        <v>1279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1192</v>
      </c>
      <c r="B882" s="1" t="s">
        <v>323</v>
      </c>
      <c r="C882" s="1" t="s">
        <v>1307</v>
      </c>
      <c r="D882" s="1" t="s">
        <v>1344</v>
      </c>
      <c r="E882" s="1" t="s">
        <v>143</v>
      </c>
      <c r="F882" s="1" t="s">
        <v>429</v>
      </c>
      <c r="G882" s="1">
        <v>4</v>
      </c>
      <c r="H882" s="1" t="s">
        <v>144</v>
      </c>
      <c r="I882" s="1">
        <v>2184</v>
      </c>
      <c r="J882" s="2" t="s">
        <v>326</v>
      </c>
      <c r="K882" s="3"/>
      <c r="L882" s="31">
        <v>42500</v>
      </c>
      <c r="M882" s="23" t="s">
        <v>962</v>
      </c>
      <c r="N882" s="5"/>
      <c r="O882" s="6" t="s">
        <v>1280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1193</v>
      </c>
      <c r="B883" s="1" t="s">
        <v>323</v>
      </c>
      <c r="C883" s="1" t="s">
        <v>1307</v>
      </c>
      <c r="D883" s="1" t="s">
        <v>456</v>
      </c>
      <c r="E883" s="1" t="s">
        <v>142</v>
      </c>
      <c r="F883" s="1" t="s">
        <v>37</v>
      </c>
      <c r="G883" s="1">
        <v>4</v>
      </c>
      <c r="H883" s="1" t="s">
        <v>144</v>
      </c>
      <c r="I883" s="1">
        <v>2184</v>
      </c>
      <c r="J883" s="2" t="s">
        <v>326</v>
      </c>
      <c r="K883" s="3"/>
      <c r="L883" s="31">
        <v>41700</v>
      </c>
      <c r="M883" s="23" t="s">
        <v>962</v>
      </c>
      <c r="N883" s="5"/>
      <c r="O883" s="6" t="s">
        <v>1281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1194</v>
      </c>
      <c r="B884" s="1" t="s">
        <v>323</v>
      </c>
      <c r="C884" s="1" t="s">
        <v>1307</v>
      </c>
      <c r="D884" s="1" t="s">
        <v>456</v>
      </c>
      <c r="E884" s="1" t="s">
        <v>142</v>
      </c>
      <c r="F884" s="1" t="s">
        <v>37</v>
      </c>
      <c r="G884" s="1">
        <v>4</v>
      </c>
      <c r="H884" s="1" t="s">
        <v>144</v>
      </c>
      <c r="I884" s="1">
        <v>2184</v>
      </c>
      <c r="J884" s="2" t="s">
        <v>95</v>
      </c>
      <c r="K884" s="3"/>
      <c r="L884" s="31">
        <v>43500</v>
      </c>
      <c r="M884" s="23" t="s">
        <v>962</v>
      </c>
      <c r="N884" s="5"/>
      <c r="O884" s="6" t="s">
        <v>1282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1195</v>
      </c>
      <c r="B885" s="1" t="s">
        <v>323</v>
      </c>
      <c r="C885" s="1" t="s">
        <v>1307</v>
      </c>
      <c r="D885" s="1" t="s">
        <v>456</v>
      </c>
      <c r="E885" s="1" t="s">
        <v>143</v>
      </c>
      <c r="F885" s="1" t="s">
        <v>429</v>
      </c>
      <c r="G885" s="1">
        <v>4</v>
      </c>
      <c r="H885" s="1" t="s">
        <v>144</v>
      </c>
      <c r="I885" s="1">
        <v>2184</v>
      </c>
      <c r="J885" s="2" t="s">
        <v>95</v>
      </c>
      <c r="K885" s="3"/>
      <c r="L885" s="31">
        <v>46500</v>
      </c>
      <c r="M885" s="23" t="s">
        <v>962</v>
      </c>
      <c r="N885" s="5"/>
      <c r="O885" s="6" t="s">
        <v>1283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ht="15.75" customHeight="1" thickBot="1" x14ac:dyDescent="0.3">
      <c r="A886" s="1" t="s">
        <v>1196</v>
      </c>
      <c r="B886" s="1" t="s">
        <v>323</v>
      </c>
      <c r="C886" s="1" t="s">
        <v>1307</v>
      </c>
      <c r="D886" s="1" t="s">
        <v>464</v>
      </c>
      <c r="E886" s="1" t="s">
        <v>142</v>
      </c>
      <c r="F886" s="1" t="s">
        <v>37</v>
      </c>
      <c r="G886" s="1">
        <v>4</v>
      </c>
      <c r="H886" s="1" t="s">
        <v>144</v>
      </c>
      <c r="I886" s="1">
        <v>2184</v>
      </c>
      <c r="J886" s="2" t="s">
        <v>326</v>
      </c>
      <c r="K886" s="3"/>
      <c r="L886" s="31">
        <v>42900.000000000007</v>
      </c>
      <c r="M886" s="23" t="s">
        <v>962</v>
      </c>
      <c r="N886" s="5"/>
      <c r="O886" s="6" t="s">
        <v>1284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/>
      <c r="AE886" s="10"/>
      <c r="AF886" s="10"/>
      <c r="AG886" s="10"/>
      <c r="AH886" s="10"/>
      <c r="AI886" s="10"/>
      <c r="AJ886" s="10"/>
    </row>
    <row r="887" spans="1:36" ht="15.75" customHeight="1" thickBot="1" x14ac:dyDescent="0.3">
      <c r="A887" s="1" t="s">
        <v>1197</v>
      </c>
      <c r="B887" s="1" t="s">
        <v>323</v>
      </c>
      <c r="C887" s="1" t="s">
        <v>1307</v>
      </c>
      <c r="D887" s="1" t="s">
        <v>464</v>
      </c>
      <c r="E887" s="1" t="s">
        <v>142</v>
      </c>
      <c r="F887" s="1" t="s">
        <v>37</v>
      </c>
      <c r="G887" s="1">
        <v>4</v>
      </c>
      <c r="H887" s="1" t="s">
        <v>144</v>
      </c>
      <c r="I887" s="1">
        <v>2184</v>
      </c>
      <c r="J887" s="2" t="s">
        <v>95</v>
      </c>
      <c r="K887" s="3"/>
      <c r="L887" s="31">
        <v>44700</v>
      </c>
      <c r="M887" s="23" t="s">
        <v>962</v>
      </c>
      <c r="N887" s="5"/>
      <c r="O887" s="6" t="s">
        <v>1285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/>
      <c r="AE887" s="10"/>
      <c r="AF887" s="10"/>
      <c r="AG887" s="10"/>
      <c r="AH887" s="10"/>
      <c r="AI887" s="10"/>
      <c r="AJ887" s="10"/>
    </row>
    <row r="888" spans="1:36" ht="15.75" customHeight="1" thickBot="1" x14ac:dyDescent="0.3">
      <c r="A888" s="1" t="s">
        <v>1198</v>
      </c>
      <c r="B888" s="1" t="s">
        <v>323</v>
      </c>
      <c r="C888" s="1" t="s">
        <v>1307</v>
      </c>
      <c r="D888" s="1" t="s">
        <v>464</v>
      </c>
      <c r="E888" s="1" t="s">
        <v>143</v>
      </c>
      <c r="F888" s="1" t="s">
        <v>429</v>
      </c>
      <c r="G888" s="1">
        <v>4</v>
      </c>
      <c r="H888" s="1" t="s">
        <v>144</v>
      </c>
      <c r="I888" s="1">
        <v>2184</v>
      </c>
      <c r="J888" s="2" t="s">
        <v>95</v>
      </c>
      <c r="K888" s="3"/>
      <c r="L888" s="31">
        <v>47700</v>
      </c>
      <c r="M888" s="23" t="s">
        <v>962</v>
      </c>
      <c r="N888" s="5"/>
      <c r="O888" s="6" t="s">
        <v>1286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/>
      <c r="AE888" s="10"/>
      <c r="AF888" s="10"/>
      <c r="AG888" s="10"/>
      <c r="AH888" s="10"/>
      <c r="AI888" s="10"/>
      <c r="AJ888" s="10"/>
    </row>
    <row r="889" spans="1:36" ht="15.75" customHeight="1" thickBot="1" x14ac:dyDescent="0.3">
      <c r="A889" s="1" t="s">
        <v>1199</v>
      </c>
      <c r="B889" s="1" t="s">
        <v>323</v>
      </c>
      <c r="C889" s="1" t="s">
        <v>1307</v>
      </c>
      <c r="D889" s="1" t="s">
        <v>1345</v>
      </c>
      <c r="E889" s="1" t="s">
        <v>143</v>
      </c>
      <c r="F889" s="1" t="s">
        <v>429</v>
      </c>
      <c r="G889" s="1">
        <v>2</v>
      </c>
      <c r="H889" s="1" t="s">
        <v>144</v>
      </c>
      <c r="I889" s="1">
        <v>2184</v>
      </c>
      <c r="J889" s="2" t="s">
        <v>326</v>
      </c>
      <c r="K889" s="3"/>
      <c r="L889" s="31">
        <v>37700</v>
      </c>
      <c r="M889" s="23" t="s">
        <v>962</v>
      </c>
      <c r="N889" s="5"/>
      <c r="O889" s="6" t="s">
        <v>1287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/>
      <c r="AE889" s="10"/>
      <c r="AF889" s="10"/>
      <c r="AG889" s="10"/>
      <c r="AH889" s="10"/>
      <c r="AI889" s="10"/>
      <c r="AJ889" s="10"/>
    </row>
    <row r="890" spans="1:36" ht="15.75" customHeight="1" thickBot="1" x14ac:dyDescent="0.3">
      <c r="A890" s="1" t="s">
        <v>1200</v>
      </c>
      <c r="B890" s="1" t="s">
        <v>323</v>
      </c>
      <c r="C890" s="1" t="s">
        <v>1307</v>
      </c>
      <c r="D890" s="1" t="s">
        <v>1345</v>
      </c>
      <c r="E890" s="1" t="s">
        <v>142</v>
      </c>
      <c r="F890" s="1" t="s">
        <v>37</v>
      </c>
      <c r="G890" s="1">
        <v>2</v>
      </c>
      <c r="H890" s="1" t="s">
        <v>144</v>
      </c>
      <c r="I890" s="1">
        <v>2184</v>
      </c>
      <c r="J890" s="2" t="s">
        <v>95</v>
      </c>
      <c r="K890" s="3"/>
      <c r="L890" s="31">
        <v>39399.999999999993</v>
      </c>
      <c r="M890" s="23" t="s">
        <v>962</v>
      </c>
      <c r="N890" s="5"/>
      <c r="O890" s="6" t="s">
        <v>1288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/>
      <c r="AB890" s="9"/>
      <c r="AC890" s="9"/>
      <c r="AD890" s="9"/>
      <c r="AE890" s="10"/>
      <c r="AF890" s="10"/>
      <c r="AG890" s="10"/>
      <c r="AH890" s="10"/>
      <c r="AI890" s="10"/>
      <c r="AJ890" s="10"/>
    </row>
    <row r="891" spans="1:36" ht="15.75" customHeight="1" thickBot="1" x14ac:dyDescent="0.3">
      <c r="A891" s="1" t="s">
        <v>1201</v>
      </c>
      <c r="B891" s="1" t="s">
        <v>323</v>
      </c>
      <c r="C891" s="1" t="s">
        <v>1307</v>
      </c>
      <c r="D891" s="1" t="s">
        <v>1345</v>
      </c>
      <c r="E891" s="1" t="s">
        <v>143</v>
      </c>
      <c r="F891" s="1" t="s">
        <v>429</v>
      </c>
      <c r="G891" s="1">
        <v>2</v>
      </c>
      <c r="H891" s="1" t="s">
        <v>144</v>
      </c>
      <c r="I891" s="1">
        <v>2184</v>
      </c>
      <c r="J891" s="2" t="s">
        <v>95</v>
      </c>
      <c r="K891" s="3"/>
      <c r="L891" s="31">
        <v>42500</v>
      </c>
      <c r="M891" s="23" t="s">
        <v>962</v>
      </c>
      <c r="N891" s="5"/>
      <c r="O891" s="6" t="s">
        <v>1289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/>
      <c r="AB891" s="9"/>
      <c r="AC891" s="9"/>
      <c r="AD891" s="9"/>
      <c r="AE891" s="10"/>
      <c r="AF891" s="10"/>
      <c r="AG891" s="10"/>
      <c r="AH891" s="10"/>
      <c r="AI891" s="10"/>
      <c r="AJ891" s="10"/>
    </row>
    <row r="892" spans="1:36" ht="15.75" customHeight="1" thickBot="1" x14ac:dyDescent="0.3">
      <c r="A892" s="1" t="s">
        <v>1202</v>
      </c>
      <c r="B892" s="1" t="s">
        <v>323</v>
      </c>
      <c r="C892" s="1" t="s">
        <v>1307</v>
      </c>
      <c r="D892" s="1" t="s">
        <v>1346</v>
      </c>
      <c r="E892" s="1" t="s">
        <v>142</v>
      </c>
      <c r="F892" s="1" t="s">
        <v>37</v>
      </c>
      <c r="G892" s="1">
        <v>2</v>
      </c>
      <c r="H892" s="1" t="s">
        <v>144</v>
      </c>
      <c r="I892" s="1">
        <v>2184</v>
      </c>
      <c r="J892" s="2" t="s">
        <v>95</v>
      </c>
      <c r="K892" s="3"/>
      <c r="L892" s="31">
        <v>40399.999999999993</v>
      </c>
      <c r="M892" s="23" t="s">
        <v>962</v>
      </c>
      <c r="N892" s="5"/>
      <c r="O892" s="6" t="s">
        <v>1290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/>
      <c r="AB892" s="9"/>
      <c r="AC892" s="9"/>
      <c r="AD892" s="9"/>
      <c r="AE892" s="10"/>
      <c r="AF892" s="10"/>
      <c r="AG892" s="10"/>
      <c r="AH892" s="10"/>
      <c r="AI892" s="10"/>
      <c r="AJ892" s="10"/>
    </row>
    <row r="893" spans="1:36" ht="15.75" customHeight="1" thickBot="1" x14ac:dyDescent="0.3">
      <c r="A893" s="1" t="s">
        <v>1203</v>
      </c>
      <c r="B893" s="1" t="s">
        <v>323</v>
      </c>
      <c r="C893" s="1" t="s">
        <v>1307</v>
      </c>
      <c r="D893" s="1" t="s">
        <v>1345</v>
      </c>
      <c r="E893" s="1" t="s">
        <v>143</v>
      </c>
      <c r="F893" s="1" t="s">
        <v>429</v>
      </c>
      <c r="G893" s="1">
        <v>2</v>
      </c>
      <c r="H893" s="1" t="s">
        <v>144</v>
      </c>
      <c r="I893" s="1">
        <v>2184</v>
      </c>
      <c r="J893" s="2" t="s">
        <v>95</v>
      </c>
      <c r="K893" s="3"/>
      <c r="L893" s="31">
        <v>43500</v>
      </c>
      <c r="M893" s="23" t="s">
        <v>962</v>
      </c>
      <c r="N893" s="5"/>
      <c r="O893" s="6" t="s">
        <v>1291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/>
      <c r="AB893" s="9"/>
      <c r="AC893" s="9"/>
      <c r="AD893" s="9"/>
      <c r="AE893" s="10"/>
      <c r="AF893" s="10"/>
      <c r="AG893" s="10"/>
      <c r="AH893" s="10"/>
      <c r="AI893" s="10"/>
      <c r="AJ893" s="10"/>
    </row>
    <row r="894" spans="1:36" ht="15.75" customHeight="1" thickBot="1" x14ac:dyDescent="0.3">
      <c r="A894" s="1" t="s">
        <v>1204</v>
      </c>
      <c r="B894" s="1" t="s">
        <v>323</v>
      </c>
      <c r="C894" s="1" t="s">
        <v>1307</v>
      </c>
      <c r="D894" s="1" t="s">
        <v>1347</v>
      </c>
      <c r="E894" s="1" t="s">
        <v>142</v>
      </c>
      <c r="F894" s="1" t="s">
        <v>37</v>
      </c>
      <c r="G894" s="1">
        <v>2</v>
      </c>
      <c r="H894" s="1" t="s">
        <v>144</v>
      </c>
      <c r="I894" s="1">
        <v>2184</v>
      </c>
      <c r="J894" s="2" t="s">
        <v>95</v>
      </c>
      <c r="K894" s="3"/>
      <c r="L894" s="31">
        <v>39899.999999999993</v>
      </c>
      <c r="M894" s="23" t="s">
        <v>962</v>
      </c>
      <c r="N894" s="5"/>
      <c r="O894" s="6" t="s">
        <v>1292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/>
      <c r="AB894" s="9"/>
      <c r="AC894" s="9"/>
      <c r="AD894" s="9"/>
      <c r="AE894" s="10"/>
      <c r="AF894" s="10"/>
      <c r="AG894" s="10"/>
      <c r="AH894" s="10"/>
      <c r="AI894" s="10"/>
      <c r="AJ894" s="10"/>
    </row>
    <row r="895" spans="1:36" ht="15.75" customHeight="1" thickBot="1" x14ac:dyDescent="0.3">
      <c r="A895" s="1" t="s">
        <v>1205</v>
      </c>
      <c r="B895" s="1" t="s">
        <v>323</v>
      </c>
      <c r="C895" s="1" t="s">
        <v>1307</v>
      </c>
      <c r="D895" s="1" t="s">
        <v>1347</v>
      </c>
      <c r="E895" s="1" t="s">
        <v>142</v>
      </c>
      <c r="F895" s="1" t="s">
        <v>37</v>
      </c>
      <c r="G895" s="1">
        <v>2</v>
      </c>
      <c r="H895" s="1" t="s">
        <v>144</v>
      </c>
      <c r="I895" s="1">
        <v>2184</v>
      </c>
      <c r="J895" s="2" t="s">
        <v>95</v>
      </c>
      <c r="K895" s="3"/>
      <c r="L895" s="31">
        <v>41700</v>
      </c>
      <c r="M895" s="23" t="s">
        <v>962</v>
      </c>
      <c r="N895" s="5"/>
      <c r="O895" s="6" t="s">
        <v>1293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/>
      <c r="AB895" s="9"/>
      <c r="AC895" s="9"/>
      <c r="AD895" s="9"/>
      <c r="AE895" s="10"/>
      <c r="AF895" s="10"/>
      <c r="AG895" s="10"/>
      <c r="AH895" s="10"/>
      <c r="AI895" s="10"/>
      <c r="AJ895" s="10"/>
    </row>
    <row r="896" spans="1:36" ht="15.75" customHeight="1" thickBot="1" x14ac:dyDescent="0.3">
      <c r="A896" s="1" t="s">
        <v>1206</v>
      </c>
      <c r="B896" s="1" t="s">
        <v>323</v>
      </c>
      <c r="C896" s="1" t="s">
        <v>1307</v>
      </c>
      <c r="D896" s="1" t="s">
        <v>1347</v>
      </c>
      <c r="E896" s="1" t="s">
        <v>143</v>
      </c>
      <c r="F896" s="1" t="s">
        <v>429</v>
      </c>
      <c r="G896" s="1">
        <v>2</v>
      </c>
      <c r="H896" s="1" t="s">
        <v>144</v>
      </c>
      <c r="I896" s="1">
        <v>2184</v>
      </c>
      <c r="J896" s="2" t="s">
        <v>95</v>
      </c>
      <c r="K896" s="3"/>
      <c r="L896" s="31">
        <v>44800</v>
      </c>
      <c r="M896" s="23" t="s">
        <v>962</v>
      </c>
      <c r="N896" s="5"/>
      <c r="O896" s="6" t="s">
        <v>1294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/>
      <c r="AB896" s="9"/>
      <c r="AC896" s="9"/>
      <c r="AD896" s="9"/>
      <c r="AE896" s="10"/>
      <c r="AF896" s="10"/>
      <c r="AG896" s="10"/>
      <c r="AH896" s="10"/>
      <c r="AI896" s="10"/>
      <c r="AJ896" s="10"/>
    </row>
    <row r="897" spans="1:36" ht="15.75" customHeight="1" thickBot="1" x14ac:dyDescent="0.3">
      <c r="A897" s="1" t="s">
        <v>1207</v>
      </c>
      <c r="B897" s="1" t="s">
        <v>323</v>
      </c>
      <c r="C897" s="1" t="s">
        <v>1307</v>
      </c>
      <c r="D897" s="1" t="s">
        <v>1347</v>
      </c>
      <c r="E897" s="1" t="s">
        <v>142</v>
      </c>
      <c r="F897" s="1" t="s">
        <v>37</v>
      </c>
      <c r="G897" s="1">
        <v>2</v>
      </c>
      <c r="H897" s="1" t="s">
        <v>144</v>
      </c>
      <c r="I897" s="1">
        <v>2184</v>
      </c>
      <c r="J897" s="2" t="s">
        <v>326</v>
      </c>
      <c r="K897" s="3"/>
      <c r="L897" s="31">
        <v>40899.999999999993</v>
      </c>
      <c r="M897" s="23" t="s">
        <v>962</v>
      </c>
      <c r="N897" s="5"/>
      <c r="O897" s="6" t="s">
        <v>1295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/>
      <c r="AB897" s="9"/>
      <c r="AC897" s="9"/>
      <c r="AD897" s="9"/>
      <c r="AE897" s="10"/>
      <c r="AF897" s="10"/>
      <c r="AG897" s="10"/>
      <c r="AH897" s="10"/>
      <c r="AI897" s="10"/>
      <c r="AJ897" s="10"/>
    </row>
    <row r="898" spans="1:36" ht="15.75" customHeight="1" thickBot="1" x14ac:dyDescent="0.3">
      <c r="A898" s="1" t="s">
        <v>1208</v>
      </c>
      <c r="B898" s="1" t="s">
        <v>323</v>
      </c>
      <c r="C898" s="1" t="s">
        <v>1307</v>
      </c>
      <c r="D898" s="1" t="s">
        <v>1347</v>
      </c>
      <c r="E898" s="1" t="s">
        <v>142</v>
      </c>
      <c r="F898" s="1" t="s">
        <v>37</v>
      </c>
      <c r="G898" s="1">
        <v>2</v>
      </c>
      <c r="H898" s="1" t="s">
        <v>144</v>
      </c>
      <c r="I898" s="1">
        <v>2184</v>
      </c>
      <c r="J898" s="2" t="s">
        <v>95</v>
      </c>
      <c r="K898" s="3"/>
      <c r="L898" s="31">
        <v>42700</v>
      </c>
      <c r="M898" s="23" t="s">
        <v>962</v>
      </c>
      <c r="N898" s="5"/>
      <c r="O898" s="6" t="s">
        <v>1296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/>
      <c r="AB898" s="9"/>
      <c r="AC898" s="9"/>
      <c r="AD898" s="9"/>
      <c r="AE898" s="10"/>
      <c r="AF898" s="10"/>
      <c r="AG898" s="10"/>
      <c r="AH898" s="10"/>
      <c r="AI898" s="10"/>
      <c r="AJ898" s="10"/>
    </row>
    <row r="899" spans="1:36" ht="15.75" customHeight="1" thickBot="1" x14ac:dyDescent="0.3">
      <c r="A899" s="1" t="s">
        <v>1209</v>
      </c>
      <c r="B899" s="1" t="s">
        <v>323</v>
      </c>
      <c r="C899" s="1" t="s">
        <v>1307</v>
      </c>
      <c r="D899" s="1" t="s">
        <v>1347</v>
      </c>
      <c r="E899" s="1" t="s">
        <v>143</v>
      </c>
      <c r="F899" s="1" t="s">
        <v>429</v>
      </c>
      <c r="G899" s="1">
        <v>2</v>
      </c>
      <c r="H899" s="1" t="s">
        <v>144</v>
      </c>
      <c r="I899" s="1">
        <v>2184</v>
      </c>
      <c r="J899" s="2" t="s">
        <v>95</v>
      </c>
      <c r="K899" s="3"/>
      <c r="L899" s="31">
        <v>45700</v>
      </c>
      <c r="M899" s="23" t="s">
        <v>962</v>
      </c>
      <c r="N899" s="5"/>
      <c r="O899" s="6" t="s">
        <v>1297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/>
      <c r="AB899" s="9"/>
      <c r="AC899" s="9"/>
      <c r="AD899" s="9"/>
      <c r="AE899" s="10"/>
      <c r="AF899" s="10"/>
      <c r="AG899" s="10"/>
      <c r="AH899" s="10"/>
      <c r="AI899" s="10"/>
      <c r="AJ899" s="10"/>
    </row>
    <row r="900" spans="1:36" ht="15.75" customHeight="1" thickBot="1" x14ac:dyDescent="0.3">
      <c r="A900" s="1" t="s">
        <v>1210</v>
      </c>
      <c r="B900" s="1" t="s">
        <v>323</v>
      </c>
      <c r="C900" s="1" t="s">
        <v>1307</v>
      </c>
      <c r="D900" s="1" t="s">
        <v>1348</v>
      </c>
      <c r="E900" s="1" t="s">
        <v>142</v>
      </c>
      <c r="F900" s="1" t="s">
        <v>37</v>
      </c>
      <c r="G900" s="1">
        <v>2</v>
      </c>
      <c r="H900" s="1" t="s">
        <v>144</v>
      </c>
      <c r="I900" s="1">
        <v>2184</v>
      </c>
      <c r="J900" s="2" t="s">
        <v>326</v>
      </c>
      <c r="K900" s="3"/>
      <c r="L900" s="31">
        <v>41000</v>
      </c>
      <c r="M900" s="23" t="s">
        <v>962</v>
      </c>
      <c r="N900" s="5"/>
      <c r="O900" s="6" t="s">
        <v>1298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/>
      <c r="AB900" s="9"/>
      <c r="AC900" s="9"/>
      <c r="AD900" s="9"/>
      <c r="AE900" s="10"/>
      <c r="AF900" s="10"/>
      <c r="AG900" s="10"/>
      <c r="AH900" s="10"/>
      <c r="AI900" s="10"/>
      <c r="AJ900" s="10"/>
    </row>
    <row r="901" spans="1:36" ht="15.75" customHeight="1" thickBot="1" x14ac:dyDescent="0.3">
      <c r="A901" s="1" t="s">
        <v>1211</v>
      </c>
      <c r="B901" s="1" t="s">
        <v>323</v>
      </c>
      <c r="C901" s="1" t="s">
        <v>1307</v>
      </c>
      <c r="D901" s="1" t="s">
        <v>1348</v>
      </c>
      <c r="E901" s="1" t="s">
        <v>142</v>
      </c>
      <c r="F901" s="1" t="s">
        <v>37</v>
      </c>
      <c r="G901" s="1">
        <v>2</v>
      </c>
      <c r="H901" s="1" t="s">
        <v>144</v>
      </c>
      <c r="I901" s="1">
        <v>2184</v>
      </c>
      <c r="J901" s="2" t="s">
        <v>95</v>
      </c>
      <c r="K901" s="3"/>
      <c r="L901" s="31">
        <v>42800</v>
      </c>
      <c r="M901" s="23" t="s">
        <v>962</v>
      </c>
      <c r="N901" s="5"/>
      <c r="O901" s="6" t="s">
        <v>1299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/>
      <c r="AB901" s="9"/>
      <c r="AC901" s="9"/>
      <c r="AD901" s="9"/>
      <c r="AE901" s="10"/>
      <c r="AF901" s="10"/>
      <c r="AG901" s="10"/>
      <c r="AH901" s="10"/>
      <c r="AI901" s="10"/>
      <c r="AJ901" s="10"/>
    </row>
    <row r="902" spans="1:36" ht="15.75" customHeight="1" thickBot="1" x14ac:dyDescent="0.3">
      <c r="A902" s="1" t="s">
        <v>1212</v>
      </c>
      <c r="B902" s="1" t="s">
        <v>323</v>
      </c>
      <c r="C902" s="1" t="s">
        <v>1307</v>
      </c>
      <c r="D902" s="1" t="s">
        <v>1348</v>
      </c>
      <c r="E902" s="1" t="s">
        <v>143</v>
      </c>
      <c r="F902" s="1" t="s">
        <v>429</v>
      </c>
      <c r="G902" s="1">
        <v>2</v>
      </c>
      <c r="H902" s="1" t="s">
        <v>144</v>
      </c>
      <c r="I902" s="1">
        <v>2184</v>
      </c>
      <c r="J902" s="2" t="s">
        <v>95</v>
      </c>
      <c r="K902" s="3"/>
      <c r="L902" s="31">
        <v>45900</v>
      </c>
      <c r="M902" s="23" t="s">
        <v>962</v>
      </c>
      <c r="N902" s="5"/>
      <c r="O902" s="6" t="s">
        <v>1300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/>
      <c r="AB902" s="9"/>
      <c r="AC902" s="9"/>
      <c r="AD902" s="9"/>
      <c r="AE902" s="10"/>
      <c r="AF902" s="10"/>
      <c r="AG902" s="10"/>
      <c r="AH902" s="10"/>
      <c r="AI902" s="10"/>
      <c r="AJ902" s="10"/>
    </row>
    <row r="903" spans="1:36" ht="15.75" customHeight="1" thickBot="1" x14ac:dyDescent="0.3">
      <c r="A903" s="1" t="s">
        <v>1213</v>
      </c>
      <c r="B903" s="1" t="s">
        <v>323</v>
      </c>
      <c r="C903" s="1" t="s">
        <v>1307</v>
      </c>
      <c r="D903" s="1" t="s">
        <v>1348</v>
      </c>
      <c r="E903" s="1" t="s">
        <v>142</v>
      </c>
      <c r="F903" s="1" t="s">
        <v>37</v>
      </c>
      <c r="G903" s="1">
        <v>2</v>
      </c>
      <c r="H903" s="1" t="s">
        <v>144</v>
      </c>
      <c r="I903" s="1">
        <v>2184</v>
      </c>
      <c r="J903" s="2" t="s">
        <v>95</v>
      </c>
      <c r="K903" s="3"/>
      <c r="L903" s="31">
        <v>43900.000000000007</v>
      </c>
      <c r="M903" s="23" t="s">
        <v>962</v>
      </c>
      <c r="N903" s="5"/>
      <c r="O903" s="6" t="s">
        <v>1301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/>
      <c r="AB903" s="9"/>
      <c r="AC903" s="9"/>
      <c r="AD903" s="9"/>
      <c r="AE903" s="10"/>
      <c r="AF903" s="10"/>
      <c r="AG903" s="10"/>
      <c r="AH903" s="10"/>
      <c r="AI903" s="10"/>
      <c r="AJ903" s="10"/>
    </row>
    <row r="904" spans="1:36" ht="15.75" customHeight="1" thickBot="1" x14ac:dyDescent="0.3">
      <c r="A904" s="1" t="s">
        <v>1214</v>
      </c>
      <c r="B904" s="1" t="s">
        <v>323</v>
      </c>
      <c r="C904" s="1" t="s">
        <v>1307</v>
      </c>
      <c r="D904" s="1" t="s">
        <v>1348</v>
      </c>
      <c r="E904" s="1" t="s">
        <v>143</v>
      </c>
      <c r="F904" s="1" t="s">
        <v>429</v>
      </c>
      <c r="G904" s="1">
        <v>2</v>
      </c>
      <c r="H904" s="1" t="s">
        <v>144</v>
      </c>
      <c r="I904" s="1">
        <v>2184</v>
      </c>
      <c r="J904" s="2" t="s">
        <v>95</v>
      </c>
      <c r="K904" s="3"/>
      <c r="L904" s="31">
        <v>47000</v>
      </c>
      <c r="M904" s="23" t="s">
        <v>962</v>
      </c>
      <c r="N904" s="5"/>
      <c r="O904" s="6" t="s">
        <v>1302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/>
      <c r="AB904" s="9"/>
      <c r="AC904" s="9"/>
      <c r="AD904" s="9"/>
      <c r="AE904" s="10"/>
      <c r="AF904" s="10"/>
      <c r="AG904" s="10"/>
      <c r="AH904" s="10"/>
      <c r="AI904" s="10"/>
      <c r="AJ904" s="10"/>
    </row>
    <row r="905" spans="1:36" ht="15.75" customHeight="1" thickBot="1" x14ac:dyDescent="0.3">
      <c r="A905" s="1" t="s">
        <v>1215</v>
      </c>
      <c r="B905" s="1" t="s">
        <v>323</v>
      </c>
      <c r="C905" s="1" t="s">
        <v>1307</v>
      </c>
      <c r="D905" s="1" t="s">
        <v>1349</v>
      </c>
      <c r="E905" s="1" t="s">
        <v>142</v>
      </c>
      <c r="F905" s="1" t="s">
        <v>37</v>
      </c>
      <c r="G905" s="1">
        <v>2</v>
      </c>
      <c r="H905" s="1" t="s">
        <v>144</v>
      </c>
      <c r="I905" s="1">
        <v>2184</v>
      </c>
      <c r="J905" s="2" t="s">
        <v>326</v>
      </c>
      <c r="K905" s="3"/>
      <c r="L905" s="31">
        <v>38800</v>
      </c>
      <c r="M905" s="23" t="s">
        <v>962</v>
      </c>
      <c r="N905" s="5"/>
      <c r="O905" s="6" t="s">
        <v>1303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/>
      <c r="AB905" s="9"/>
      <c r="AC905" s="9"/>
      <c r="AD905" s="9"/>
      <c r="AE905" s="10"/>
      <c r="AF905" s="10"/>
      <c r="AG905" s="10"/>
      <c r="AH905" s="10"/>
      <c r="AI905" s="10"/>
      <c r="AJ905" s="10"/>
    </row>
    <row r="906" spans="1:36" ht="15.75" customHeight="1" thickBot="1" x14ac:dyDescent="0.3">
      <c r="A906" s="1" t="s">
        <v>1216</v>
      </c>
      <c r="B906" s="1" t="s">
        <v>323</v>
      </c>
      <c r="C906" s="1" t="s">
        <v>1307</v>
      </c>
      <c r="D906" s="1" t="s">
        <v>1349</v>
      </c>
      <c r="E906" s="1" t="s">
        <v>142</v>
      </c>
      <c r="F906" s="1" t="s">
        <v>37</v>
      </c>
      <c r="G906" s="1">
        <v>2</v>
      </c>
      <c r="H906" s="1" t="s">
        <v>144</v>
      </c>
      <c r="I906" s="1">
        <v>2184</v>
      </c>
      <c r="J906" s="2" t="s">
        <v>95</v>
      </c>
      <c r="K906" s="3"/>
      <c r="L906" s="31">
        <v>40600</v>
      </c>
      <c r="M906" s="23" t="s">
        <v>962</v>
      </c>
      <c r="N906" s="5"/>
      <c r="O906" s="6" t="s">
        <v>1304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/>
      <c r="AB906" s="9"/>
      <c r="AC906" s="9"/>
      <c r="AD906" s="9"/>
      <c r="AE906" s="10"/>
      <c r="AF906" s="10"/>
      <c r="AG906" s="10"/>
      <c r="AH906" s="10"/>
      <c r="AI906" s="10"/>
      <c r="AJ906" s="10"/>
    </row>
    <row r="907" spans="1:36" ht="15.75" customHeight="1" thickBot="1" x14ac:dyDescent="0.3">
      <c r="A907" s="1" t="s">
        <v>1217</v>
      </c>
      <c r="B907" s="1" t="s">
        <v>323</v>
      </c>
      <c r="C907" s="1" t="s">
        <v>1307</v>
      </c>
      <c r="D907" s="1" t="s">
        <v>1349</v>
      </c>
      <c r="E907" s="1" t="s">
        <v>143</v>
      </c>
      <c r="F907" s="1" t="s">
        <v>429</v>
      </c>
      <c r="G907" s="1">
        <v>2</v>
      </c>
      <c r="H907" s="1" t="s">
        <v>144</v>
      </c>
      <c r="I907" s="1">
        <v>2184</v>
      </c>
      <c r="J907" s="2" t="s">
        <v>95</v>
      </c>
      <c r="K907" s="3"/>
      <c r="L907" s="31">
        <v>43600</v>
      </c>
      <c r="M907" s="23" t="s">
        <v>962</v>
      </c>
      <c r="N907" s="5"/>
      <c r="O907" s="6" t="s">
        <v>1305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/>
      <c r="AB907" s="9"/>
      <c r="AC907" s="9"/>
      <c r="AD907" s="9"/>
      <c r="AE907" s="10"/>
      <c r="AF907" s="10"/>
      <c r="AG907" s="10"/>
      <c r="AH907" s="10"/>
      <c r="AI907" s="10"/>
      <c r="AJ907" s="10"/>
    </row>
    <row r="908" spans="1:36" s="22" customFormat="1" ht="3" customHeight="1" thickBot="1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4"/>
      <c r="K908" s="15"/>
      <c r="L908" s="32"/>
      <c r="M908" s="16"/>
      <c r="N908" s="17"/>
      <c r="O908" s="13"/>
      <c r="P908" s="18"/>
      <c r="Q908" s="19"/>
      <c r="R908" s="19"/>
      <c r="S908" s="19"/>
      <c r="T908" s="19"/>
      <c r="U908" s="19"/>
      <c r="V908" s="19"/>
      <c r="W908" s="19"/>
      <c r="X908" s="20"/>
      <c r="Y908" s="20"/>
      <c r="Z908" s="20"/>
      <c r="AA908" s="21"/>
      <c r="AB908" s="20"/>
      <c r="AC908" s="20"/>
      <c r="AD908" s="20"/>
      <c r="AE908" s="20"/>
      <c r="AF908" s="20"/>
      <c r="AG908" s="20"/>
      <c r="AH908" s="20"/>
      <c r="AI908" s="20"/>
      <c r="AJ908" s="20"/>
    </row>
    <row r="909" spans="1:36" ht="15.75" thickBot="1" x14ac:dyDescent="0.3">
      <c r="A909" s="1" t="s">
        <v>192</v>
      </c>
      <c r="B909" s="1" t="s">
        <v>193</v>
      </c>
      <c r="C909" s="1" t="s">
        <v>194</v>
      </c>
      <c r="D909" s="1" t="s">
        <v>195</v>
      </c>
      <c r="E909" s="1" t="s">
        <v>143</v>
      </c>
      <c r="F909" s="1" t="s">
        <v>200</v>
      </c>
      <c r="G909" s="1">
        <v>5</v>
      </c>
      <c r="H909" s="1" t="s">
        <v>38</v>
      </c>
      <c r="I909" s="1">
        <v>1995</v>
      </c>
      <c r="J909" s="2" t="s">
        <v>196</v>
      </c>
      <c r="K909" s="3">
        <v>367992</v>
      </c>
      <c r="L909" s="31">
        <f t="shared" si="26"/>
        <v>48840.931714115068</v>
      </c>
      <c r="M909" s="4" t="s">
        <v>40</v>
      </c>
      <c r="N909" s="5">
        <v>180</v>
      </c>
      <c r="O909" s="6" t="s">
        <v>197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198</v>
      </c>
      <c r="AB909" s="9"/>
      <c r="AC909" s="9" t="s">
        <v>201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199</v>
      </c>
      <c r="B910" s="1" t="s">
        <v>193</v>
      </c>
      <c r="C910" s="1" t="s">
        <v>194</v>
      </c>
      <c r="D910" s="1" t="s">
        <v>195</v>
      </c>
      <c r="E910" s="1" t="s">
        <v>143</v>
      </c>
      <c r="F910" s="1" t="s">
        <v>200</v>
      </c>
      <c r="G910" s="1">
        <v>5</v>
      </c>
      <c r="H910" s="1" t="s">
        <v>144</v>
      </c>
      <c r="I910" s="1">
        <v>2143</v>
      </c>
      <c r="J910" s="2" t="s">
        <v>202</v>
      </c>
      <c r="K910" s="3">
        <v>370348</v>
      </c>
      <c r="L910" s="31">
        <f t="shared" si="26"/>
        <v>49153.626650739927</v>
      </c>
      <c r="M910" s="4" t="s">
        <v>40</v>
      </c>
      <c r="N910" s="5">
        <v>151</v>
      </c>
      <c r="O910" s="6" t="s">
        <v>203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204</v>
      </c>
      <c r="AB910" s="9"/>
      <c r="AC910" s="9" t="s">
        <v>201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5.75" thickBot="1" x14ac:dyDescent="0.3">
      <c r="A911" s="1" t="s">
        <v>205</v>
      </c>
      <c r="B911" s="1" t="s">
        <v>193</v>
      </c>
      <c r="C911" s="1" t="s">
        <v>194</v>
      </c>
      <c r="D911" s="1" t="s">
        <v>206</v>
      </c>
      <c r="E911" s="1" t="s">
        <v>143</v>
      </c>
      <c r="F911" s="1" t="s">
        <v>200</v>
      </c>
      <c r="G911" s="1">
        <v>5</v>
      </c>
      <c r="H911" s="1" t="s">
        <v>38</v>
      </c>
      <c r="I911" s="1">
        <v>1995</v>
      </c>
      <c r="J911" s="2" t="s">
        <v>207</v>
      </c>
      <c r="K911" s="3">
        <v>304205</v>
      </c>
      <c r="L911" s="31">
        <f t="shared" si="26"/>
        <v>40374.941933771319</v>
      </c>
      <c r="M911" s="4" t="s">
        <v>40</v>
      </c>
      <c r="N911" s="5">
        <v>167</v>
      </c>
      <c r="O911" s="6" t="s">
        <v>208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65</v>
      </c>
      <c r="AB911" s="9"/>
      <c r="AC911" s="9" t="s">
        <v>209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ht="15.75" thickBot="1" x14ac:dyDescent="0.3">
      <c r="A912" s="1" t="s">
        <v>210</v>
      </c>
      <c r="B912" s="1" t="s">
        <v>193</v>
      </c>
      <c r="C912" s="1" t="s">
        <v>194</v>
      </c>
      <c r="D912" s="1" t="s">
        <v>206</v>
      </c>
      <c r="E912" s="1" t="s">
        <v>143</v>
      </c>
      <c r="F912" s="1" t="s">
        <v>200</v>
      </c>
      <c r="G912" s="1">
        <v>5</v>
      </c>
      <c r="H912" s="1" t="s">
        <v>144</v>
      </c>
      <c r="I912" s="1">
        <v>2143</v>
      </c>
      <c r="J912" s="2" t="s">
        <v>211</v>
      </c>
      <c r="K912" s="3">
        <v>318706</v>
      </c>
      <c r="L912" s="31">
        <f t="shared" si="26"/>
        <v>42299.555378591809</v>
      </c>
      <c r="M912" s="4" t="s">
        <v>40</v>
      </c>
      <c r="N912" s="5">
        <v>137</v>
      </c>
      <c r="O912" s="6" t="s">
        <v>212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42</v>
      </c>
      <c r="AB912" s="9"/>
      <c r="AC912" s="9" t="s">
        <v>209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213</v>
      </c>
      <c r="B913" s="1" t="s">
        <v>193</v>
      </c>
      <c r="C913" s="1" t="s">
        <v>194</v>
      </c>
      <c r="D913" s="1" t="s">
        <v>214</v>
      </c>
      <c r="E913" s="1" t="s">
        <v>143</v>
      </c>
      <c r="F913" s="1" t="s">
        <v>200</v>
      </c>
      <c r="G913" s="1">
        <v>5</v>
      </c>
      <c r="H913" s="1" t="s">
        <v>38</v>
      </c>
      <c r="I913" s="1">
        <v>2891</v>
      </c>
      <c r="J913" s="2" t="s">
        <v>215</v>
      </c>
      <c r="K913" s="3">
        <v>705584</v>
      </c>
      <c r="L913" s="31">
        <f t="shared" si="26"/>
        <v>93647.090052425498</v>
      </c>
      <c r="M913" s="4" t="s">
        <v>40</v>
      </c>
      <c r="N913" s="5">
        <v>227</v>
      </c>
      <c r="O913" s="6" t="s">
        <v>217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216</v>
      </c>
      <c r="AB913" s="9"/>
      <c r="AC913" s="9" t="s">
        <v>209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218</v>
      </c>
      <c r="B914" s="1" t="s">
        <v>193</v>
      </c>
      <c r="C914" s="1" t="s">
        <v>194</v>
      </c>
      <c r="D914" s="1" t="s">
        <v>219</v>
      </c>
      <c r="E914" s="1" t="s">
        <v>143</v>
      </c>
      <c r="F914" s="1" t="s">
        <v>200</v>
      </c>
      <c r="G914" s="1">
        <v>5</v>
      </c>
      <c r="H914" s="1" t="s">
        <v>38</v>
      </c>
      <c r="I914" s="1">
        <v>1995</v>
      </c>
      <c r="J914" s="2" t="s">
        <v>207</v>
      </c>
      <c r="K914" s="3">
        <v>327370</v>
      </c>
      <c r="L914" s="31">
        <f t="shared" si="26"/>
        <v>43449.465790696129</v>
      </c>
      <c r="M914" s="4" t="s">
        <v>40</v>
      </c>
      <c r="N914" s="5">
        <v>167</v>
      </c>
      <c r="O914" s="6" t="s">
        <v>220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65</v>
      </c>
      <c r="AB914" s="9"/>
      <c r="AC914" s="9" t="s">
        <v>209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221</v>
      </c>
      <c r="B915" s="1" t="s">
        <v>193</v>
      </c>
      <c r="C915" s="1" t="s">
        <v>194</v>
      </c>
      <c r="D915" s="1" t="s">
        <v>219</v>
      </c>
      <c r="E915" s="1" t="s">
        <v>143</v>
      </c>
      <c r="F915" s="1" t="s">
        <v>200</v>
      </c>
      <c r="G915" s="1">
        <v>5</v>
      </c>
      <c r="H915" s="1" t="s">
        <v>144</v>
      </c>
      <c r="I915" s="1">
        <v>2143</v>
      </c>
      <c r="J915" s="2" t="s">
        <v>211</v>
      </c>
      <c r="K915" s="3">
        <v>336072</v>
      </c>
      <c r="L915" s="31">
        <f t="shared" si="26"/>
        <v>44604.419669520204</v>
      </c>
      <c r="M915" s="4" t="s">
        <v>40</v>
      </c>
      <c r="N915" s="5">
        <v>137</v>
      </c>
      <c r="O915" s="6" t="s">
        <v>222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42</v>
      </c>
      <c r="AB915" s="9"/>
      <c r="AC915" s="9" t="s">
        <v>209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192</v>
      </c>
      <c r="B916" s="1" t="s">
        <v>193</v>
      </c>
      <c r="C916" s="1" t="s">
        <v>194</v>
      </c>
      <c r="D916" s="1" t="s">
        <v>195</v>
      </c>
      <c r="E916" s="1" t="s">
        <v>143</v>
      </c>
      <c r="F916" s="1" t="s">
        <v>200</v>
      </c>
      <c r="G916" s="1">
        <v>5</v>
      </c>
      <c r="H916" s="1" t="s">
        <v>38</v>
      </c>
      <c r="I916" s="1">
        <v>1995</v>
      </c>
      <c r="J916" s="2" t="s">
        <v>196</v>
      </c>
      <c r="K916" s="3">
        <v>385928</v>
      </c>
      <c r="L916" s="31">
        <f t="shared" si="26"/>
        <v>51221.448005839804</v>
      </c>
      <c r="M916" s="4" t="s">
        <v>503</v>
      </c>
      <c r="N916" s="5">
        <v>180</v>
      </c>
      <c r="O916" s="6" t="s">
        <v>197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198</v>
      </c>
      <c r="AB916" s="9"/>
      <c r="AC916" s="9" t="s">
        <v>201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199</v>
      </c>
      <c r="B917" s="1" t="s">
        <v>193</v>
      </c>
      <c r="C917" s="1" t="s">
        <v>194</v>
      </c>
      <c r="D917" s="1" t="s">
        <v>195</v>
      </c>
      <c r="E917" s="1" t="s">
        <v>143</v>
      </c>
      <c r="F917" s="1" t="s">
        <v>200</v>
      </c>
      <c r="G917" s="1">
        <v>5</v>
      </c>
      <c r="H917" s="1" t="s">
        <v>144</v>
      </c>
      <c r="I917" s="1">
        <v>2143</v>
      </c>
      <c r="J917" s="2" t="s">
        <v>202</v>
      </c>
      <c r="K917" s="3">
        <v>388360</v>
      </c>
      <c r="L917" s="31">
        <f t="shared" si="26"/>
        <v>51544.229875904173</v>
      </c>
      <c r="M917" s="4" t="s">
        <v>503</v>
      </c>
      <c r="N917" s="5">
        <v>151</v>
      </c>
      <c r="O917" s="6" t="s">
        <v>203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204</v>
      </c>
      <c r="AB917" s="9"/>
      <c r="AC917" s="9" t="s">
        <v>201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205</v>
      </c>
      <c r="B918" s="1" t="s">
        <v>193</v>
      </c>
      <c r="C918" s="1" t="s">
        <v>194</v>
      </c>
      <c r="D918" s="1" t="s">
        <v>206</v>
      </c>
      <c r="E918" s="1" t="s">
        <v>143</v>
      </c>
      <c r="F918" s="1" t="s">
        <v>200</v>
      </c>
      <c r="G918" s="1">
        <v>5</v>
      </c>
      <c r="H918" s="1" t="s">
        <v>38</v>
      </c>
      <c r="I918" s="1">
        <v>1995</v>
      </c>
      <c r="J918" s="2" t="s">
        <v>207</v>
      </c>
      <c r="K918" s="3">
        <v>318934</v>
      </c>
      <c r="L918" s="31">
        <f t="shared" si="26"/>
        <v>42329.816178910347</v>
      </c>
      <c r="M918" s="4" t="s">
        <v>503</v>
      </c>
      <c r="N918" s="5">
        <v>167</v>
      </c>
      <c r="O918" s="6" t="s">
        <v>208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65</v>
      </c>
      <c r="AB918" s="9"/>
      <c r="AC918" s="9" t="s">
        <v>209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210</v>
      </c>
      <c r="B919" s="1" t="s">
        <v>193</v>
      </c>
      <c r="C919" s="1" t="s">
        <v>194</v>
      </c>
      <c r="D919" s="1" t="s">
        <v>206</v>
      </c>
      <c r="E919" s="1" t="s">
        <v>143</v>
      </c>
      <c r="F919" s="1" t="s">
        <v>200</v>
      </c>
      <c r="G919" s="1">
        <v>5</v>
      </c>
      <c r="H919" s="1" t="s">
        <v>144</v>
      </c>
      <c r="I919" s="1">
        <v>2143</v>
      </c>
      <c r="J919" s="2" t="s">
        <v>211</v>
      </c>
      <c r="K919" s="3">
        <v>334172</v>
      </c>
      <c r="L919" s="31">
        <f t="shared" si="26"/>
        <v>44352.246333532414</v>
      </c>
      <c r="M919" s="4" t="s">
        <v>503</v>
      </c>
      <c r="N919" s="5">
        <v>137</v>
      </c>
      <c r="O919" s="6" t="s">
        <v>212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42</v>
      </c>
      <c r="AB919" s="9"/>
      <c r="AC919" s="9" t="s">
        <v>209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5.75" thickBot="1" x14ac:dyDescent="0.3">
      <c r="A920" s="1" t="s">
        <v>213</v>
      </c>
      <c r="B920" s="1" t="s">
        <v>193</v>
      </c>
      <c r="C920" s="1" t="s">
        <v>194</v>
      </c>
      <c r="D920" s="1" t="s">
        <v>214</v>
      </c>
      <c r="E920" s="1" t="s">
        <v>143</v>
      </c>
      <c r="F920" s="1" t="s">
        <v>200</v>
      </c>
      <c r="G920" s="1">
        <v>5</v>
      </c>
      <c r="H920" s="1" t="s">
        <v>38</v>
      </c>
      <c r="I920" s="1">
        <v>2891</v>
      </c>
      <c r="J920" s="2" t="s">
        <v>215</v>
      </c>
      <c r="K920" s="3">
        <v>740468</v>
      </c>
      <c r="L920" s="31">
        <f t="shared" si="26"/>
        <v>98276.992501161323</v>
      </c>
      <c r="M920" s="4" t="s">
        <v>503</v>
      </c>
      <c r="N920" s="5">
        <v>227</v>
      </c>
      <c r="O920" s="6" t="s">
        <v>217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216</v>
      </c>
      <c r="AB920" s="9"/>
      <c r="AC920" s="9" t="s">
        <v>209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5.75" thickBot="1" x14ac:dyDescent="0.3">
      <c r="A921" s="1" t="s">
        <v>218</v>
      </c>
      <c r="B921" s="1" t="s">
        <v>193</v>
      </c>
      <c r="C921" s="1" t="s">
        <v>194</v>
      </c>
      <c r="D921" s="1" t="s">
        <v>219</v>
      </c>
      <c r="E921" s="1" t="s">
        <v>143</v>
      </c>
      <c r="F921" s="1" t="s">
        <v>200</v>
      </c>
      <c r="G921" s="1">
        <v>5</v>
      </c>
      <c r="H921" s="1" t="s">
        <v>38</v>
      </c>
      <c r="I921" s="1">
        <v>1995</v>
      </c>
      <c r="J921" s="2" t="s">
        <v>207</v>
      </c>
      <c r="K921" s="3">
        <v>343269</v>
      </c>
      <c r="L921" s="31">
        <f t="shared" si="26"/>
        <v>45559.62572168027</v>
      </c>
      <c r="M921" s="4" t="s">
        <v>503</v>
      </c>
      <c r="N921" s="5">
        <v>167</v>
      </c>
      <c r="O921" s="6" t="s">
        <v>220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65</v>
      </c>
      <c r="AB921" s="9"/>
      <c r="AC921" s="9" t="s">
        <v>209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5.75" thickBot="1" x14ac:dyDescent="0.3">
      <c r="A922" s="1" t="s">
        <v>221</v>
      </c>
      <c r="B922" s="1" t="s">
        <v>193</v>
      </c>
      <c r="C922" s="1" t="s">
        <v>194</v>
      </c>
      <c r="D922" s="1" t="s">
        <v>219</v>
      </c>
      <c r="E922" s="1" t="s">
        <v>143</v>
      </c>
      <c r="F922" s="1" t="s">
        <v>200</v>
      </c>
      <c r="G922" s="1">
        <v>5</v>
      </c>
      <c r="H922" s="1" t="s">
        <v>144</v>
      </c>
      <c r="I922" s="1">
        <v>2143</v>
      </c>
      <c r="J922" s="2" t="s">
        <v>211</v>
      </c>
      <c r="K922" s="3">
        <v>352412</v>
      </c>
      <c r="L922" s="31">
        <f t="shared" si="26"/>
        <v>46773.110359015191</v>
      </c>
      <c r="M922" s="4" t="s">
        <v>503</v>
      </c>
      <c r="N922" s="5">
        <v>137</v>
      </c>
      <c r="O922" s="6" t="s">
        <v>222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42</v>
      </c>
      <c r="AB922" s="9"/>
      <c r="AC922" s="9" t="s">
        <v>209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s="22" customFormat="1" ht="3.75" customHeight="1" thickBot="1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4"/>
      <c r="K923" s="15"/>
      <c r="L923" s="32"/>
      <c r="M923" s="16"/>
      <c r="N923" s="17"/>
      <c r="O923" s="13"/>
      <c r="P923" s="18"/>
      <c r="Q923" s="19"/>
      <c r="R923" s="19"/>
      <c r="S923" s="19"/>
      <c r="T923" s="19"/>
      <c r="U923" s="19"/>
      <c r="V923" s="19"/>
      <c r="W923" s="19"/>
      <c r="X923" s="20"/>
      <c r="Y923" s="20"/>
      <c r="Z923" s="20"/>
      <c r="AA923" s="21"/>
      <c r="AB923" s="20"/>
      <c r="AC923" s="20"/>
      <c r="AD923" s="20"/>
      <c r="AE923" s="20"/>
      <c r="AF923" s="20"/>
      <c r="AG923" s="20"/>
      <c r="AH923" s="20"/>
      <c r="AI923" s="20"/>
      <c r="AJ923" s="20"/>
    </row>
    <row r="924" spans="1:36" ht="19.5" customHeight="1" thickBot="1" x14ac:dyDescent="0.3">
      <c r="A924" s="1" t="s">
        <v>546</v>
      </c>
      <c r="B924" s="1" t="s">
        <v>193</v>
      </c>
      <c r="C924" s="1" t="s">
        <v>194</v>
      </c>
      <c r="D924" s="1" t="s">
        <v>547</v>
      </c>
      <c r="E924" s="1" t="s">
        <v>143</v>
      </c>
      <c r="F924" s="1" t="s">
        <v>200</v>
      </c>
      <c r="G924" s="1">
        <v>5</v>
      </c>
      <c r="H924" s="1" t="s">
        <v>144</v>
      </c>
      <c r="I924" s="1">
        <v>2143</v>
      </c>
      <c r="J924" s="2" t="s">
        <v>376</v>
      </c>
      <c r="K924" s="3">
        <v>348004</v>
      </c>
      <c r="L924" s="31">
        <f t="shared" si="26"/>
        <v>46188.06821952352</v>
      </c>
      <c r="M924" s="4" t="s">
        <v>550</v>
      </c>
      <c r="N924" s="5">
        <v>126</v>
      </c>
      <c r="O924" s="6" t="s">
        <v>548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549</v>
      </c>
      <c r="AB924" s="9"/>
      <c r="AC924" s="9" t="s">
        <v>209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s="30" customFormat="1" ht="3.75" customHeight="1" thickBot="1" x14ac:dyDescent="0.3">
      <c r="A925" s="25"/>
      <c r="B925" s="25"/>
      <c r="C925" s="25"/>
      <c r="D925" s="25"/>
      <c r="E925" s="25"/>
      <c r="F925" s="25"/>
      <c r="G925" s="25"/>
      <c r="H925" s="25"/>
      <c r="I925" s="25"/>
      <c r="J925" s="26"/>
      <c r="K925" s="27"/>
      <c r="L925" s="32"/>
      <c r="M925" s="28"/>
      <c r="N925" s="25"/>
      <c r="O925" s="25"/>
      <c r="P925" s="18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29"/>
      <c r="AB925" s="19"/>
      <c r="AC925" s="19"/>
      <c r="AD925" s="19"/>
      <c r="AE925" s="19"/>
      <c r="AF925" s="19"/>
      <c r="AG925" s="19"/>
      <c r="AH925" s="19"/>
      <c r="AI925" s="19"/>
      <c r="AJ925" s="19"/>
    </row>
    <row r="926" spans="1:36" ht="19.5" customHeight="1" thickBot="1" x14ac:dyDescent="0.3">
      <c r="A926" s="1" t="s">
        <v>713</v>
      </c>
      <c r="B926" s="1" t="s">
        <v>193</v>
      </c>
      <c r="C926" s="1" t="s">
        <v>194</v>
      </c>
      <c r="D926" s="1" t="s">
        <v>709</v>
      </c>
      <c r="E926" s="1" t="s">
        <v>143</v>
      </c>
      <c r="F926" s="1" t="s">
        <v>200</v>
      </c>
      <c r="G926" s="1">
        <v>5</v>
      </c>
      <c r="H926" s="1" t="s">
        <v>38</v>
      </c>
      <c r="I926" s="1">
        <v>1995</v>
      </c>
      <c r="J926" s="2" t="s">
        <v>196</v>
      </c>
      <c r="K926" s="3">
        <v>494115</v>
      </c>
      <c r="L926" s="31">
        <f t="shared" si="26"/>
        <v>65580.330479792945</v>
      </c>
      <c r="M926" s="4" t="s">
        <v>726</v>
      </c>
      <c r="N926" s="5">
        <v>174</v>
      </c>
      <c r="O926" s="6" t="s">
        <v>721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728</v>
      </c>
      <c r="AB926" s="9"/>
      <c r="AC926" s="9" t="s">
        <v>729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9.5" customHeight="1" thickBot="1" x14ac:dyDescent="0.3">
      <c r="A927" s="1" t="s">
        <v>714</v>
      </c>
      <c r="B927" s="1" t="s">
        <v>193</v>
      </c>
      <c r="C927" s="1" t="s">
        <v>194</v>
      </c>
      <c r="D927" s="1" t="s">
        <v>709</v>
      </c>
      <c r="E927" s="1" t="s">
        <v>143</v>
      </c>
      <c r="F927" s="1" t="s">
        <v>200</v>
      </c>
      <c r="G927" s="1">
        <v>5</v>
      </c>
      <c r="H927" s="1" t="s">
        <v>144</v>
      </c>
      <c r="I927" s="1">
        <v>2143</v>
      </c>
      <c r="J927" s="2" t="s">
        <v>202</v>
      </c>
      <c r="K927" s="3">
        <v>497217</v>
      </c>
      <c r="L927" s="31">
        <f t="shared" si="26"/>
        <v>65992.036631495124</v>
      </c>
      <c r="M927" s="4" t="s">
        <v>726</v>
      </c>
      <c r="N927" s="5">
        <v>150</v>
      </c>
      <c r="O927" s="6" t="s">
        <v>722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248</v>
      </c>
      <c r="AB927" s="9"/>
      <c r="AC927" s="9" t="s">
        <v>729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715</v>
      </c>
      <c r="B928" s="1" t="s">
        <v>193</v>
      </c>
      <c r="C928" s="1" t="s">
        <v>194</v>
      </c>
      <c r="D928" s="1" t="s">
        <v>225</v>
      </c>
      <c r="E928" s="1" t="s">
        <v>143</v>
      </c>
      <c r="F928" s="1" t="s">
        <v>200</v>
      </c>
      <c r="G928" s="1">
        <v>5</v>
      </c>
      <c r="H928" s="1" t="s">
        <v>38</v>
      </c>
      <c r="I928" s="1">
        <v>1995</v>
      </c>
      <c r="J928" s="2" t="s">
        <v>196</v>
      </c>
      <c r="K928" s="3">
        <v>448964</v>
      </c>
      <c r="L928" s="31">
        <f t="shared" si="26"/>
        <v>59587.762957064166</v>
      </c>
      <c r="M928" s="4" t="s">
        <v>726</v>
      </c>
      <c r="N928" s="5">
        <v>174</v>
      </c>
      <c r="O928" s="6" t="s">
        <v>197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728</v>
      </c>
      <c r="AB928" s="9"/>
      <c r="AC928" s="9" t="s">
        <v>729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716</v>
      </c>
      <c r="B929" s="1" t="s">
        <v>193</v>
      </c>
      <c r="C929" s="1" t="s">
        <v>194</v>
      </c>
      <c r="D929" s="1" t="s">
        <v>225</v>
      </c>
      <c r="E929" s="1" t="s">
        <v>143</v>
      </c>
      <c r="F929" s="1" t="s">
        <v>200</v>
      </c>
      <c r="G929" s="1">
        <v>5</v>
      </c>
      <c r="H929" s="1" t="s">
        <v>144</v>
      </c>
      <c r="I929" s="1">
        <v>2143</v>
      </c>
      <c r="J929" s="2" t="s">
        <v>202</v>
      </c>
      <c r="K929" s="3">
        <v>452084</v>
      </c>
      <c r="L929" s="31">
        <f t="shared" si="26"/>
        <v>60001.858119317803</v>
      </c>
      <c r="M929" s="4" t="s">
        <v>726</v>
      </c>
      <c r="N929" s="5">
        <v>150</v>
      </c>
      <c r="O929" s="6" t="s">
        <v>723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248</v>
      </c>
      <c r="AB929" s="9"/>
      <c r="AC929" s="9" t="s">
        <v>729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717</v>
      </c>
      <c r="B930" s="1" t="s">
        <v>193</v>
      </c>
      <c r="C930" s="1" t="s">
        <v>194</v>
      </c>
      <c r="D930" s="1" t="s">
        <v>206</v>
      </c>
      <c r="E930" s="1" t="s">
        <v>143</v>
      </c>
      <c r="F930" s="1" t="s">
        <v>200</v>
      </c>
      <c r="G930" s="1">
        <v>5</v>
      </c>
      <c r="H930" s="1" t="s">
        <v>38</v>
      </c>
      <c r="I930" s="1">
        <v>1995</v>
      </c>
      <c r="J930" s="2" t="s">
        <v>727</v>
      </c>
      <c r="K930" s="3">
        <v>376757</v>
      </c>
      <c r="L930" s="31">
        <f t="shared" si="26"/>
        <v>50004.247129869262</v>
      </c>
      <c r="M930" s="4" t="s">
        <v>726</v>
      </c>
      <c r="N930" s="5">
        <v>170</v>
      </c>
      <c r="O930" s="6" t="s">
        <v>208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728</v>
      </c>
      <c r="AB930" s="9"/>
      <c r="AC930" s="9" t="s">
        <v>209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19.5" customHeight="1" thickBot="1" x14ac:dyDescent="0.3">
      <c r="A931" s="1" t="s">
        <v>718</v>
      </c>
      <c r="B931" s="1" t="s">
        <v>193</v>
      </c>
      <c r="C931" s="1" t="s">
        <v>194</v>
      </c>
      <c r="D931" s="1" t="s">
        <v>206</v>
      </c>
      <c r="E931" s="1" t="s">
        <v>143</v>
      </c>
      <c r="F931" s="1" t="s">
        <v>200</v>
      </c>
      <c r="G931" s="1">
        <v>5</v>
      </c>
      <c r="H931" s="1" t="s">
        <v>144</v>
      </c>
      <c r="I931" s="1">
        <v>2143</v>
      </c>
      <c r="J931" s="2" t="s">
        <v>211</v>
      </c>
      <c r="K931" s="3">
        <v>393069</v>
      </c>
      <c r="L931" s="31">
        <f t="shared" si="26"/>
        <v>52169.221580728648</v>
      </c>
      <c r="M931" s="4" t="s">
        <v>726</v>
      </c>
      <c r="N931" s="5">
        <v>142</v>
      </c>
      <c r="O931" s="6" t="s">
        <v>724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549</v>
      </c>
      <c r="AB931" s="9"/>
      <c r="AC931" s="9" t="s">
        <v>209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719</v>
      </c>
      <c r="B932" s="1" t="s">
        <v>193</v>
      </c>
      <c r="C932" s="1" t="s">
        <v>194</v>
      </c>
      <c r="D932" s="1" t="s">
        <v>214</v>
      </c>
      <c r="E932" s="1" t="s">
        <v>143</v>
      </c>
      <c r="F932" s="1" t="s">
        <v>200</v>
      </c>
      <c r="G932" s="1">
        <v>5</v>
      </c>
      <c r="H932" s="1" t="s">
        <v>38</v>
      </c>
      <c r="I932" s="1">
        <v>2891</v>
      </c>
      <c r="J932" s="2" t="s">
        <v>215</v>
      </c>
      <c r="K932" s="3">
        <v>808911</v>
      </c>
      <c r="L932" s="31">
        <f t="shared" si="26"/>
        <v>107360.93967748358</v>
      </c>
      <c r="M932" s="4" t="s">
        <v>726</v>
      </c>
      <c r="N932" s="5">
        <v>233</v>
      </c>
      <c r="O932" s="6" t="s">
        <v>217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238</v>
      </c>
      <c r="AB932" s="9"/>
      <c r="AC932" s="9" t="s">
        <v>209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720</v>
      </c>
      <c r="B933" s="1" t="s">
        <v>193</v>
      </c>
      <c r="C933" s="1" t="s">
        <v>194</v>
      </c>
      <c r="D933" s="1" t="s">
        <v>219</v>
      </c>
      <c r="E933" s="1" t="s">
        <v>143</v>
      </c>
      <c r="F933" s="1" t="s">
        <v>200</v>
      </c>
      <c r="G933" s="1">
        <v>5</v>
      </c>
      <c r="H933" s="1" t="s">
        <v>144</v>
      </c>
      <c r="I933" s="1">
        <v>2143</v>
      </c>
      <c r="J933" s="2" t="s">
        <v>211</v>
      </c>
      <c r="K933" s="3">
        <v>400401</v>
      </c>
      <c r="L933" s="31">
        <f t="shared" si="26"/>
        <v>53142.34521202468</v>
      </c>
      <c r="M933" s="4" t="s">
        <v>726</v>
      </c>
      <c r="N933" s="5">
        <v>142</v>
      </c>
      <c r="O933" s="6" t="s">
        <v>725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549</v>
      </c>
      <c r="AB933" s="9"/>
      <c r="AC933" s="9" t="s">
        <v>209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s="30" customFormat="1" ht="3.75" customHeight="1" thickBot="1" x14ac:dyDescent="0.3">
      <c r="A934" s="25"/>
      <c r="B934" s="25"/>
      <c r="C934" s="25"/>
      <c r="D934" s="25"/>
      <c r="E934" s="25"/>
      <c r="F934" s="25"/>
      <c r="G934" s="25"/>
      <c r="H934" s="25"/>
      <c r="I934" s="25"/>
      <c r="J934" s="26"/>
      <c r="K934" s="27"/>
      <c r="L934" s="32"/>
      <c r="M934" s="28"/>
      <c r="N934" s="25"/>
      <c r="O934" s="25"/>
      <c r="P934" s="18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29"/>
      <c r="AB934" s="19"/>
      <c r="AC934" s="19"/>
      <c r="AD934" s="19"/>
      <c r="AE934" s="19"/>
      <c r="AF934" s="19"/>
      <c r="AG934" s="19"/>
      <c r="AH934" s="19"/>
      <c r="AI934" s="19"/>
      <c r="AJ934" s="19"/>
    </row>
    <row r="935" spans="1:36" ht="19.5" customHeight="1" thickBot="1" x14ac:dyDescent="0.3">
      <c r="A935" s="1" t="s">
        <v>713</v>
      </c>
      <c r="B935" s="1" t="s">
        <v>193</v>
      </c>
      <c r="C935" s="1" t="s">
        <v>194</v>
      </c>
      <c r="D935" s="1" t="s">
        <v>709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196</v>
      </c>
      <c r="K935" s="3">
        <v>504157</v>
      </c>
      <c r="L935" s="31">
        <f t="shared" ref="L935:L1097" si="29">SUM(K935/7.5345)</f>
        <v>66913.132921892626</v>
      </c>
      <c r="M935" s="4" t="s">
        <v>763</v>
      </c>
      <c r="N935" s="5">
        <v>174</v>
      </c>
      <c r="O935" s="6" t="s">
        <v>721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728</v>
      </c>
      <c r="AB935" s="9"/>
      <c r="AC935" s="9" t="s">
        <v>729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714</v>
      </c>
      <c r="B936" s="1" t="s">
        <v>193</v>
      </c>
      <c r="C936" s="1" t="s">
        <v>194</v>
      </c>
      <c r="D936" s="1" t="s">
        <v>709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202</v>
      </c>
      <c r="K936" s="3">
        <v>497381</v>
      </c>
      <c r="L936" s="31">
        <f t="shared" si="29"/>
        <v>66013.803172075117</v>
      </c>
      <c r="M936" s="4" t="s">
        <v>763</v>
      </c>
      <c r="N936" s="5">
        <v>150</v>
      </c>
      <c r="O936" s="6" t="s">
        <v>722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248</v>
      </c>
      <c r="AB936" s="9"/>
      <c r="AC936" s="9" t="s">
        <v>729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9.5" customHeight="1" thickBot="1" x14ac:dyDescent="0.3">
      <c r="A937" s="1" t="s">
        <v>715</v>
      </c>
      <c r="B937" s="1" t="s">
        <v>193</v>
      </c>
      <c r="C937" s="1" t="s">
        <v>194</v>
      </c>
      <c r="D937" s="1" t="s">
        <v>225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1995</v>
      </c>
      <c r="J937" s="2" t="s">
        <v>196</v>
      </c>
      <c r="K937" s="3">
        <v>459098</v>
      </c>
      <c r="L937" s="31">
        <f t="shared" si="29"/>
        <v>60932.775897537991</v>
      </c>
      <c r="M937" s="4" t="s">
        <v>763</v>
      </c>
      <c r="N937" s="5">
        <v>174</v>
      </c>
      <c r="O937" s="6" t="s">
        <v>197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728</v>
      </c>
      <c r="AB937" s="9"/>
      <c r="AC937" s="9" t="s">
        <v>729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9.5" customHeight="1" thickBot="1" x14ac:dyDescent="0.3">
      <c r="A938" s="1" t="s">
        <v>716</v>
      </c>
      <c r="B938" s="1" t="s">
        <v>193</v>
      </c>
      <c r="C938" s="1" t="s">
        <v>194</v>
      </c>
      <c r="D938" s="1" t="s">
        <v>225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202</v>
      </c>
      <c r="K938" s="3">
        <v>452248</v>
      </c>
      <c r="L938" s="31">
        <f t="shared" si="29"/>
        <v>60023.624659897803</v>
      </c>
      <c r="M938" s="4" t="s">
        <v>763</v>
      </c>
      <c r="N938" s="5">
        <v>150</v>
      </c>
      <c r="O938" s="6" t="s">
        <v>723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248</v>
      </c>
      <c r="AB938" s="9"/>
      <c r="AC938" s="9" t="s">
        <v>729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9.5" customHeight="1" thickBot="1" x14ac:dyDescent="0.3">
      <c r="A939" s="1" t="s">
        <v>717</v>
      </c>
      <c r="B939" s="1" t="s">
        <v>193</v>
      </c>
      <c r="C939" s="1" t="s">
        <v>194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727</v>
      </c>
      <c r="K939" s="3">
        <v>376757</v>
      </c>
      <c r="L939" s="31">
        <f t="shared" si="29"/>
        <v>50004.247129869262</v>
      </c>
      <c r="M939" s="4" t="s">
        <v>763</v>
      </c>
      <c r="N939" s="5">
        <v>170</v>
      </c>
      <c r="O939" s="6" t="s">
        <v>208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728</v>
      </c>
      <c r="AB939" s="9"/>
      <c r="AC939" s="9" t="s">
        <v>209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19.5" customHeight="1" thickBot="1" x14ac:dyDescent="0.3">
      <c r="A940" s="1" t="s">
        <v>718</v>
      </c>
      <c r="B940" s="1" t="s">
        <v>193</v>
      </c>
      <c r="C940" s="1" t="s">
        <v>194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211</v>
      </c>
      <c r="K940" s="3">
        <v>393069</v>
      </c>
      <c r="L940" s="31">
        <f t="shared" si="29"/>
        <v>52169.221580728648</v>
      </c>
      <c r="M940" s="4" t="s">
        <v>763</v>
      </c>
      <c r="N940" s="5">
        <v>142</v>
      </c>
      <c r="O940" s="6" t="s">
        <v>724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549</v>
      </c>
      <c r="AB940" s="9"/>
      <c r="AC940" s="9" t="s">
        <v>209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19.5" customHeight="1" thickBot="1" x14ac:dyDescent="0.3">
      <c r="A941" s="1" t="s">
        <v>719</v>
      </c>
      <c r="B941" s="1" t="s">
        <v>193</v>
      </c>
      <c r="C941" s="1" t="s">
        <v>194</v>
      </c>
      <c r="D941" s="1" t="s">
        <v>214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2891</v>
      </c>
      <c r="J941" s="2" t="s">
        <v>215</v>
      </c>
      <c r="K941" s="3">
        <v>808911</v>
      </c>
      <c r="L941" s="31">
        <f t="shared" si="29"/>
        <v>107360.93967748358</v>
      </c>
      <c r="M941" s="4" t="s">
        <v>763</v>
      </c>
      <c r="N941" s="5">
        <v>233</v>
      </c>
      <c r="O941" s="6" t="s">
        <v>217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238</v>
      </c>
      <c r="AB941" s="9"/>
      <c r="AC941" s="9" t="s">
        <v>209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720</v>
      </c>
      <c r="B942" s="1" t="s">
        <v>193</v>
      </c>
      <c r="C942" s="1" t="s">
        <v>194</v>
      </c>
      <c r="D942" s="1" t="s">
        <v>219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211</v>
      </c>
      <c r="K942" s="3">
        <v>400401</v>
      </c>
      <c r="L942" s="31">
        <f t="shared" si="29"/>
        <v>53142.34521202468</v>
      </c>
      <c r="M942" s="4" t="s">
        <v>763</v>
      </c>
      <c r="N942" s="5">
        <v>142</v>
      </c>
      <c r="O942" s="6" t="s">
        <v>725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549</v>
      </c>
      <c r="AB942" s="9"/>
      <c r="AC942" s="9" t="s">
        <v>209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s="22" customFormat="1" ht="3" customHeight="1" thickBo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4"/>
      <c r="K943" s="15"/>
      <c r="L943" s="32"/>
      <c r="M943" s="16"/>
      <c r="N943" s="17"/>
      <c r="O943" s="13"/>
      <c r="P943" s="18"/>
      <c r="Q943" s="19"/>
      <c r="R943" s="19"/>
      <c r="S943" s="19"/>
      <c r="T943" s="19"/>
      <c r="U943" s="19"/>
      <c r="V943" s="19"/>
      <c r="W943" s="19"/>
      <c r="X943" s="20"/>
      <c r="Y943" s="20"/>
      <c r="Z943" s="20"/>
      <c r="AA943" s="21"/>
      <c r="AB943" s="20"/>
      <c r="AC943" s="20"/>
      <c r="AD943" s="20"/>
      <c r="AE943" s="20"/>
      <c r="AF943" s="20"/>
      <c r="AG943" s="20"/>
      <c r="AH943" s="20"/>
      <c r="AI943" s="20"/>
      <c r="AJ943" s="20"/>
    </row>
    <row r="944" spans="1:36" ht="19.5" customHeight="1" thickBot="1" x14ac:dyDescent="0.3">
      <c r="A944" s="1" t="s">
        <v>713</v>
      </c>
      <c r="B944" s="1" t="s">
        <v>193</v>
      </c>
      <c r="C944" s="1" t="s">
        <v>194</v>
      </c>
      <c r="D944" s="1" t="s">
        <v>709</v>
      </c>
      <c r="E944" s="1" t="s">
        <v>143</v>
      </c>
      <c r="F944" s="1" t="s">
        <v>200</v>
      </c>
      <c r="G944" s="1">
        <v>5</v>
      </c>
      <c r="H944" s="1" t="s">
        <v>38</v>
      </c>
      <c r="I944" s="1">
        <v>1995</v>
      </c>
      <c r="J944" s="2" t="s">
        <v>196</v>
      </c>
      <c r="K944" s="3">
        <v>511983</v>
      </c>
      <c r="L944" s="31">
        <f t="shared" si="29"/>
        <v>67951.821620545481</v>
      </c>
      <c r="M944" s="4" t="s">
        <v>809</v>
      </c>
      <c r="N944" s="5">
        <v>174</v>
      </c>
      <c r="O944" s="6" t="s">
        <v>721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728</v>
      </c>
      <c r="AB944" s="9"/>
      <c r="AC944" s="9" t="s">
        <v>729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714</v>
      </c>
      <c r="B945" s="1" t="s">
        <v>193</v>
      </c>
      <c r="C945" s="1" t="s">
        <v>194</v>
      </c>
      <c r="D945" s="1" t="s">
        <v>709</v>
      </c>
      <c r="E945" s="1" t="s">
        <v>143</v>
      </c>
      <c r="F945" s="1" t="s">
        <v>200</v>
      </c>
      <c r="G945" s="1">
        <v>5</v>
      </c>
      <c r="H945" s="1" t="s">
        <v>144</v>
      </c>
      <c r="I945" s="1">
        <v>2143</v>
      </c>
      <c r="J945" s="2" t="s">
        <v>202</v>
      </c>
      <c r="K945" s="3">
        <v>505252</v>
      </c>
      <c r="L945" s="31">
        <f t="shared" si="29"/>
        <v>67058.46439710664</v>
      </c>
      <c r="M945" s="4" t="s">
        <v>809</v>
      </c>
      <c r="N945" s="5">
        <v>150</v>
      </c>
      <c r="O945" s="6" t="s">
        <v>722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248</v>
      </c>
      <c r="AB945" s="9"/>
      <c r="AC945" s="9" t="s">
        <v>729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715</v>
      </c>
      <c r="B946" s="1" t="s">
        <v>193</v>
      </c>
      <c r="C946" s="1" t="s">
        <v>194</v>
      </c>
      <c r="D946" s="1" t="s">
        <v>225</v>
      </c>
      <c r="E946" s="1" t="s">
        <v>143</v>
      </c>
      <c r="F946" s="1" t="s">
        <v>200</v>
      </c>
      <c r="G946" s="1">
        <v>5</v>
      </c>
      <c r="H946" s="1" t="s">
        <v>38</v>
      </c>
      <c r="I946" s="1">
        <v>1995</v>
      </c>
      <c r="J946" s="2" t="s">
        <v>196</v>
      </c>
      <c r="K946" s="3">
        <v>467947</v>
      </c>
      <c r="L946" s="31">
        <f t="shared" si="29"/>
        <v>62107.240029199012</v>
      </c>
      <c r="M946" s="4" t="s">
        <v>809</v>
      </c>
      <c r="N946" s="5">
        <v>174</v>
      </c>
      <c r="O946" s="6" t="s">
        <v>197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728</v>
      </c>
      <c r="AB946" s="9"/>
      <c r="AC946" s="9" t="s">
        <v>729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716</v>
      </c>
      <c r="B947" s="1" t="s">
        <v>193</v>
      </c>
      <c r="C947" s="1" t="s">
        <v>194</v>
      </c>
      <c r="D947" s="1" t="s">
        <v>225</v>
      </c>
      <c r="E947" s="1" t="s">
        <v>143</v>
      </c>
      <c r="F947" s="1" t="s">
        <v>200</v>
      </c>
      <c r="G947" s="1">
        <v>5</v>
      </c>
      <c r="H947" s="1" t="s">
        <v>144</v>
      </c>
      <c r="I947" s="1">
        <v>2143</v>
      </c>
      <c r="J947" s="2" t="s">
        <v>202</v>
      </c>
      <c r="K947" s="3">
        <v>461982</v>
      </c>
      <c r="L947" s="31">
        <f t="shared" si="29"/>
        <v>61315.548477005766</v>
      </c>
      <c r="M947" s="4" t="s">
        <v>809</v>
      </c>
      <c r="N947" s="5">
        <v>150</v>
      </c>
      <c r="O947" s="6" t="s">
        <v>723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248</v>
      </c>
      <c r="AB947" s="9"/>
      <c r="AC947" s="9" t="s">
        <v>729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717</v>
      </c>
      <c r="B948" s="1" t="s">
        <v>193</v>
      </c>
      <c r="C948" s="1" t="s">
        <v>194</v>
      </c>
      <c r="D948" s="1" t="s">
        <v>206</v>
      </c>
      <c r="E948" s="1" t="s">
        <v>143</v>
      </c>
      <c r="F948" s="1" t="s">
        <v>200</v>
      </c>
      <c r="G948" s="1">
        <v>5</v>
      </c>
      <c r="H948" s="1" t="s">
        <v>38</v>
      </c>
      <c r="I948" s="1">
        <v>1995</v>
      </c>
      <c r="J948" s="2" t="s">
        <v>727</v>
      </c>
      <c r="K948" s="3">
        <v>385014</v>
      </c>
      <c r="L948" s="31">
        <f t="shared" si="29"/>
        <v>51100.139358948829</v>
      </c>
      <c r="M948" s="4" t="s">
        <v>809</v>
      </c>
      <c r="N948" s="5">
        <v>170</v>
      </c>
      <c r="O948" s="6" t="s">
        <v>208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728</v>
      </c>
      <c r="AB948" s="9"/>
      <c r="AC948" s="9" t="s">
        <v>209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19.5" customHeight="1" thickBot="1" x14ac:dyDescent="0.3">
      <c r="A949" s="1" t="s">
        <v>718</v>
      </c>
      <c r="B949" s="1" t="s">
        <v>193</v>
      </c>
      <c r="C949" s="1" t="s">
        <v>194</v>
      </c>
      <c r="D949" s="1" t="s">
        <v>206</v>
      </c>
      <c r="E949" s="1" t="s">
        <v>143</v>
      </c>
      <c r="F949" s="1" t="s">
        <v>200</v>
      </c>
      <c r="G949" s="1">
        <v>5</v>
      </c>
      <c r="H949" s="1" t="s">
        <v>144</v>
      </c>
      <c r="I949" s="1">
        <v>2143</v>
      </c>
      <c r="J949" s="2" t="s">
        <v>211</v>
      </c>
      <c r="K949" s="3">
        <v>401302</v>
      </c>
      <c r="L949" s="31">
        <f t="shared" si="29"/>
        <v>53261.928462406264</v>
      </c>
      <c r="M949" s="4" t="s">
        <v>809</v>
      </c>
      <c r="N949" s="5">
        <v>142</v>
      </c>
      <c r="O949" s="6" t="s">
        <v>724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549</v>
      </c>
      <c r="AB949" s="9"/>
      <c r="AC949" s="9" t="s">
        <v>209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19.5" customHeight="1" thickBot="1" x14ac:dyDescent="0.3">
      <c r="A950" s="1" t="s">
        <v>719</v>
      </c>
      <c r="B950" s="1" t="s">
        <v>193</v>
      </c>
      <c r="C950" s="1" t="s">
        <v>194</v>
      </c>
      <c r="D950" s="1" t="s">
        <v>846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2891</v>
      </c>
      <c r="J950" s="2" t="s">
        <v>215</v>
      </c>
      <c r="K950" s="3">
        <v>820021</v>
      </c>
      <c r="L950" s="31">
        <f t="shared" si="29"/>
        <v>108835.49007897006</v>
      </c>
      <c r="M950" s="4" t="s">
        <v>809</v>
      </c>
      <c r="N950" s="5">
        <v>233</v>
      </c>
      <c r="O950" s="6" t="s">
        <v>845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238</v>
      </c>
      <c r="AB950" s="9"/>
      <c r="AC950" s="9" t="s">
        <v>209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9.5" customHeight="1" thickBot="1" x14ac:dyDescent="0.3">
      <c r="A951" s="1" t="s">
        <v>720</v>
      </c>
      <c r="B951" s="1" t="s">
        <v>193</v>
      </c>
      <c r="C951" s="1" t="s">
        <v>194</v>
      </c>
      <c r="D951" s="1" t="s">
        <v>219</v>
      </c>
      <c r="E951" s="1" t="s">
        <v>143</v>
      </c>
      <c r="F951" s="1" t="s">
        <v>200</v>
      </c>
      <c r="G951" s="1">
        <v>5</v>
      </c>
      <c r="H951" s="1" t="s">
        <v>144</v>
      </c>
      <c r="I951" s="1">
        <v>2143</v>
      </c>
      <c r="J951" s="2" t="s">
        <v>211</v>
      </c>
      <c r="K951" s="3">
        <v>408509</v>
      </c>
      <c r="L951" s="31">
        <f t="shared" si="29"/>
        <v>54218.46174265047</v>
      </c>
      <c r="M951" s="4" t="s">
        <v>809</v>
      </c>
      <c r="N951" s="5">
        <v>142</v>
      </c>
      <c r="O951" s="6" t="s">
        <v>725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549</v>
      </c>
      <c r="AB951" s="9"/>
      <c r="AC951" s="9" t="s">
        <v>209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s="22" customFormat="1" ht="3.75" customHeight="1" thickBot="1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4"/>
      <c r="K952" s="15"/>
      <c r="L952" s="32"/>
      <c r="M952" s="16"/>
      <c r="N952" s="17"/>
      <c r="O952" s="13"/>
      <c r="P952" s="18"/>
      <c r="Q952" s="19"/>
      <c r="R952" s="19"/>
      <c r="S952" s="19"/>
      <c r="T952" s="19"/>
      <c r="U952" s="19"/>
      <c r="V952" s="19"/>
      <c r="W952" s="19"/>
      <c r="X952" s="20"/>
      <c r="Y952" s="20"/>
      <c r="Z952" s="20"/>
      <c r="AA952" s="21"/>
      <c r="AB952" s="20"/>
      <c r="AC952" s="20"/>
      <c r="AD952" s="20"/>
      <c r="AE952" s="20"/>
      <c r="AF952" s="20"/>
      <c r="AG952" s="20"/>
      <c r="AH952" s="20"/>
      <c r="AI952" s="20"/>
      <c r="AJ952" s="20"/>
    </row>
    <row r="953" spans="1:36" ht="19.5" customHeight="1" thickBot="1" x14ac:dyDescent="0.3">
      <c r="A953" s="1" t="s">
        <v>713</v>
      </c>
      <c r="B953" s="1" t="s">
        <v>193</v>
      </c>
      <c r="C953" s="1" t="s">
        <v>194</v>
      </c>
      <c r="D953" s="1" t="s">
        <v>709</v>
      </c>
      <c r="E953" s="1" t="s">
        <v>143</v>
      </c>
      <c r="F953" s="1" t="s">
        <v>200</v>
      </c>
      <c r="G953" s="1">
        <v>5</v>
      </c>
      <c r="H953" s="1" t="s">
        <v>38</v>
      </c>
      <c r="I953" s="1">
        <v>1995</v>
      </c>
      <c r="J953" s="2" t="s">
        <v>196</v>
      </c>
      <c r="K953" s="3">
        <v>511983</v>
      </c>
      <c r="L953" s="31">
        <f t="shared" ref="L953:L960" si="30">SUM(K953/7.5345)</f>
        <v>67951.821620545481</v>
      </c>
      <c r="M953" s="4" t="s">
        <v>899</v>
      </c>
      <c r="N953" s="5">
        <v>174</v>
      </c>
      <c r="O953" s="6" t="s">
        <v>721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728</v>
      </c>
      <c r="AB953" s="9"/>
      <c r="AC953" s="9" t="s">
        <v>729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19.5" customHeight="1" thickBot="1" x14ac:dyDescent="0.3">
      <c r="A954" s="1" t="s">
        <v>714</v>
      </c>
      <c r="B954" s="1" t="s">
        <v>193</v>
      </c>
      <c r="C954" s="1" t="s">
        <v>194</v>
      </c>
      <c r="D954" s="1" t="s">
        <v>709</v>
      </c>
      <c r="E954" s="1" t="s">
        <v>143</v>
      </c>
      <c r="F954" s="1" t="s">
        <v>200</v>
      </c>
      <c r="G954" s="1">
        <v>5</v>
      </c>
      <c r="H954" s="1" t="s">
        <v>144</v>
      </c>
      <c r="I954" s="1">
        <v>2143</v>
      </c>
      <c r="J954" s="2" t="s">
        <v>202</v>
      </c>
      <c r="K954" s="3">
        <v>505252</v>
      </c>
      <c r="L954" s="31">
        <f t="shared" si="30"/>
        <v>67058.46439710664</v>
      </c>
      <c r="M954" s="4" t="s">
        <v>899</v>
      </c>
      <c r="N954" s="5">
        <v>150</v>
      </c>
      <c r="O954" s="6" t="s">
        <v>722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248</v>
      </c>
      <c r="AB954" s="9"/>
      <c r="AC954" s="9" t="s">
        <v>729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715</v>
      </c>
      <c r="B955" s="1" t="s">
        <v>193</v>
      </c>
      <c r="C955" s="1" t="s">
        <v>194</v>
      </c>
      <c r="D955" s="1" t="s">
        <v>225</v>
      </c>
      <c r="E955" s="1" t="s">
        <v>143</v>
      </c>
      <c r="F955" s="1" t="s">
        <v>200</v>
      </c>
      <c r="G955" s="1">
        <v>5</v>
      </c>
      <c r="H955" s="1" t="s">
        <v>38</v>
      </c>
      <c r="I955" s="1">
        <v>1995</v>
      </c>
      <c r="J955" s="2" t="s">
        <v>196</v>
      </c>
      <c r="K955" s="3">
        <v>467947</v>
      </c>
      <c r="L955" s="31">
        <f t="shared" si="30"/>
        <v>62107.240029199012</v>
      </c>
      <c r="M955" s="4" t="s">
        <v>899</v>
      </c>
      <c r="N955" s="5">
        <v>174</v>
      </c>
      <c r="O955" s="6" t="s">
        <v>197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728</v>
      </c>
      <c r="AB955" s="9"/>
      <c r="AC955" s="9" t="s">
        <v>729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716</v>
      </c>
      <c r="B956" s="1" t="s">
        <v>193</v>
      </c>
      <c r="C956" s="1" t="s">
        <v>194</v>
      </c>
      <c r="D956" s="1" t="s">
        <v>225</v>
      </c>
      <c r="E956" s="1" t="s">
        <v>143</v>
      </c>
      <c r="F956" s="1" t="s">
        <v>200</v>
      </c>
      <c r="G956" s="1">
        <v>5</v>
      </c>
      <c r="H956" s="1" t="s">
        <v>144</v>
      </c>
      <c r="I956" s="1">
        <v>2143</v>
      </c>
      <c r="J956" s="2" t="s">
        <v>202</v>
      </c>
      <c r="K956" s="3">
        <v>461982</v>
      </c>
      <c r="L956" s="31">
        <f t="shared" si="30"/>
        <v>61315.548477005766</v>
      </c>
      <c r="M956" s="4" t="s">
        <v>899</v>
      </c>
      <c r="N956" s="5">
        <v>150</v>
      </c>
      <c r="O956" s="6" t="s">
        <v>723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248</v>
      </c>
      <c r="AB956" s="9"/>
      <c r="AC956" s="9" t="s">
        <v>729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9.5" customHeight="1" thickBot="1" x14ac:dyDescent="0.3">
      <c r="A957" s="1" t="s">
        <v>717</v>
      </c>
      <c r="B957" s="1" t="s">
        <v>193</v>
      </c>
      <c r="C957" s="1" t="s">
        <v>194</v>
      </c>
      <c r="D957" s="1" t="s">
        <v>206</v>
      </c>
      <c r="E957" s="1" t="s">
        <v>143</v>
      </c>
      <c r="F957" s="1" t="s">
        <v>200</v>
      </c>
      <c r="G957" s="1">
        <v>5</v>
      </c>
      <c r="H957" s="1" t="s">
        <v>38</v>
      </c>
      <c r="I957" s="1">
        <v>1995</v>
      </c>
      <c r="J957" s="2" t="s">
        <v>727</v>
      </c>
      <c r="K957" s="3">
        <v>385014</v>
      </c>
      <c r="L957" s="31">
        <f t="shared" si="30"/>
        <v>51100.139358948829</v>
      </c>
      <c r="M957" s="4" t="s">
        <v>899</v>
      </c>
      <c r="N957" s="5">
        <v>170</v>
      </c>
      <c r="O957" s="6" t="s">
        <v>208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728</v>
      </c>
      <c r="AB957" s="9"/>
      <c r="AC957" s="9" t="s">
        <v>209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19.5" customHeight="1" thickBot="1" x14ac:dyDescent="0.3">
      <c r="A958" s="1" t="s">
        <v>718</v>
      </c>
      <c r="B958" s="1" t="s">
        <v>193</v>
      </c>
      <c r="C958" s="1" t="s">
        <v>194</v>
      </c>
      <c r="D958" s="1" t="s">
        <v>206</v>
      </c>
      <c r="E958" s="1" t="s">
        <v>143</v>
      </c>
      <c r="F958" s="1" t="s">
        <v>200</v>
      </c>
      <c r="G958" s="1">
        <v>5</v>
      </c>
      <c r="H958" s="1" t="s">
        <v>144</v>
      </c>
      <c r="I958" s="1">
        <v>2143</v>
      </c>
      <c r="J958" s="2" t="s">
        <v>211</v>
      </c>
      <c r="K958" s="3">
        <v>401302</v>
      </c>
      <c r="L958" s="31">
        <f t="shared" si="30"/>
        <v>53261.928462406264</v>
      </c>
      <c r="M958" s="4" t="s">
        <v>899</v>
      </c>
      <c r="N958" s="5">
        <v>142</v>
      </c>
      <c r="O958" s="6" t="s">
        <v>724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549</v>
      </c>
      <c r="AB958" s="9"/>
      <c r="AC958" s="9" t="s">
        <v>209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19.5" customHeight="1" thickBot="1" x14ac:dyDescent="0.3">
      <c r="A959" s="1" t="s">
        <v>719</v>
      </c>
      <c r="B959" s="1" t="s">
        <v>193</v>
      </c>
      <c r="C959" s="1" t="s">
        <v>194</v>
      </c>
      <c r="D959" s="1" t="s">
        <v>846</v>
      </c>
      <c r="E959" s="1" t="s">
        <v>143</v>
      </c>
      <c r="F959" s="1" t="s">
        <v>200</v>
      </c>
      <c r="G959" s="1">
        <v>5</v>
      </c>
      <c r="H959" s="1" t="s">
        <v>38</v>
      </c>
      <c r="I959" s="1">
        <v>2891</v>
      </c>
      <c r="J959" s="2" t="s">
        <v>215</v>
      </c>
      <c r="K959" s="3">
        <v>820021</v>
      </c>
      <c r="L959" s="31">
        <f t="shared" si="30"/>
        <v>108835.49007897006</v>
      </c>
      <c r="M959" s="4" t="s">
        <v>899</v>
      </c>
      <c r="N959" s="5">
        <v>233</v>
      </c>
      <c r="O959" s="6" t="s">
        <v>845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238</v>
      </c>
      <c r="AB959" s="9"/>
      <c r="AC959" s="9" t="s">
        <v>209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720</v>
      </c>
      <c r="B960" s="1" t="s">
        <v>193</v>
      </c>
      <c r="C960" s="1" t="s">
        <v>194</v>
      </c>
      <c r="D960" s="1" t="s">
        <v>219</v>
      </c>
      <c r="E960" s="1" t="s">
        <v>143</v>
      </c>
      <c r="F960" s="1" t="s">
        <v>200</v>
      </c>
      <c r="G960" s="1">
        <v>5</v>
      </c>
      <c r="H960" s="1" t="s">
        <v>144</v>
      </c>
      <c r="I960" s="1">
        <v>2143</v>
      </c>
      <c r="J960" s="2" t="s">
        <v>211</v>
      </c>
      <c r="K960" s="3">
        <v>408509</v>
      </c>
      <c r="L960" s="31">
        <f t="shared" si="30"/>
        <v>54218.46174265047</v>
      </c>
      <c r="M960" s="4" t="s">
        <v>899</v>
      </c>
      <c r="N960" s="5">
        <v>142</v>
      </c>
      <c r="O960" s="6" t="s">
        <v>725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549</v>
      </c>
      <c r="AB960" s="9"/>
      <c r="AC960" s="9" t="s">
        <v>209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s="22" customFormat="1" ht="4.5" customHeight="1" thickBot="1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4"/>
      <c r="K961" s="15"/>
      <c r="L961" s="32"/>
      <c r="M961" s="16"/>
      <c r="N961" s="17"/>
      <c r="O961" s="13"/>
      <c r="P961" s="18"/>
      <c r="Q961" s="19"/>
      <c r="R961" s="19"/>
      <c r="S961" s="19"/>
      <c r="T961" s="19"/>
      <c r="U961" s="19"/>
      <c r="V961" s="19"/>
      <c r="W961" s="19"/>
      <c r="X961" s="20"/>
      <c r="Y961" s="20"/>
      <c r="Z961" s="20"/>
      <c r="AA961" s="21"/>
      <c r="AB961" s="20"/>
      <c r="AC961" s="20"/>
      <c r="AD961" s="20"/>
      <c r="AE961" s="20"/>
      <c r="AF961" s="20"/>
      <c r="AG961" s="20"/>
      <c r="AH961" s="20"/>
      <c r="AI961" s="20"/>
      <c r="AJ961" s="20"/>
    </row>
    <row r="962" spans="1:36" ht="19.5" customHeight="1" thickBot="1" x14ac:dyDescent="0.3">
      <c r="A962" s="1" t="s">
        <v>1351</v>
      </c>
      <c r="B962" s="1" t="s">
        <v>193</v>
      </c>
      <c r="C962" s="1" t="s">
        <v>1359</v>
      </c>
      <c r="D962" s="1" t="s">
        <v>1360</v>
      </c>
      <c r="E962" s="1" t="s">
        <v>143</v>
      </c>
      <c r="F962" s="1" t="s">
        <v>200</v>
      </c>
      <c r="G962" s="1">
        <v>5</v>
      </c>
      <c r="H962" s="1" t="s">
        <v>38</v>
      </c>
      <c r="I962" s="1">
        <v>1995</v>
      </c>
      <c r="J962" s="2" t="s">
        <v>196</v>
      </c>
      <c r="K962" s="3">
        <v>438561</v>
      </c>
      <c r="L962" s="31">
        <v>58207</v>
      </c>
      <c r="M962" s="4" t="s">
        <v>1362</v>
      </c>
      <c r="N962" s="5">
        <v>174</v>
      </c>
      <c r="O962" s="6" t="s">
        <v>1363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728</v>
      </c>
      <c r="AB962" s="9"/>
      <c r="AC962" s="9" t="s">
        <v>729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19.5" customHeight="1" thickBot="1" x14ac:dyDescent="0.3">
      <c r="A963" s="1" t="s">
        <v>1352</v>
      </c>
      <c r="B963" s="1" t="s">
        <v>193</v>
      </c>
      <c r="C963" s="1" t="s">
        <v>1359</v>
      </c>
      <c r="D963" s="1" t="s">
        <v>1360</v>
      </c>
      <c r="E963" s="1" t="s">
        <v>143</v>
      </c>
      <c r="F963" s="1" t="s">
        <v>200</v>
      </c>
      <c r="G963" s="1">
        <v>5</v>
      </c>
      <c r="H963" s="1" t="s">
        <v>1361</v>
      </c>
      <c r="I963" s="1">
        <v>2143</v>
      </c>
      <c r="J963" s="2" t="s">
        <v>202</v>
      </c>
      <c r="K963" s="3">
        <v>422242</v>
      </c>
      <c r="L963" s="31">
        <v>56041</v>
      </c>
      <c r="M963" s="4" t="s">
        <v>1362</v>
      </c>
      <c r="N963" s="5">
        <v>150</v>
      </c>
      <c r="O963" s="6" t="s">
        <v>1364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248</v>
      </c>
      <c r="AB963" s="9"/>
      <c r="AC963" s="9" t="s">
        <v>729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19.5" customHeight="1" thickBot="1" x14ac:dyDescent="0.3">
      <c r="A964" s="1" t="s">
        <v>1353</v>
      </c>
      <c r="B964" s="1" t="s">
        <v>193</v>
      </c>
      <c r="C964" s="1" t="s">
        <v>1359</v>
      </c>
      <c r="D964" s="1" t="s">
        <v>225</v>
      </c>
      <c r="E964" s="1" t="s">
        <v>143</v>
      </c>
      <c r="F964" s="1" t="s">
        <v>200</v>
      </c>
      <c r="G964" s="1">
        <v>5</v>
      </c>
      <c r="H964" s="1" t="s">
        <v>38</v>
      </c>
      <c r="I964" s="1">
        <v>1995</v>
      </c>
      <c r="J964" s="2" t="s">
        <v>196</v>
      </c>
      <c r="K964" s="3">
        <v>411409</v>
      </c>
      <c r="L964" s="31">
        <v>54603</v>
      </c>
      <c r="M964" s="4" t="s">
        <v>1362</v>
      </c>
      <c r="N964" s="5">
        <v>174</v>
      </c>
      <c r="O964" s="6" t="s">
        <v>1365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728</v>
      </c>
      <c r="AB964" s="9"/>
      <c r="AC964" s="9" t="s">
        <v>729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19.5" customHeight="1" thickBot="1" x14ac:dyDescent="0.3">
      <c r="A965" s="1" t="s">
        <v>1354</v>
      </c>
      <c r="B965" s="1" t="s">
        <v>193</v>
      </c>
      <c r="C965" s="1" t="s">
        <v>1359</v>
      </c>
      <c r="D965" s="1" t="s">
        <v>225</v>
      </c>
      <c r="E965" s="1" t="s">
        <v>143</v>
      </c>
      <c r="F965" s="1" t="s">
        <v>200</v>
      </c>
      <c r="G965" s="1">
        <v>5</v>
      </c>
      <c r="H965" s="1" t="s">
        <v>1361</v>
      </c>
      <c r="I965" s="1">
        <v>2143</v>
      </c>
      <c r="J965" s="2" t="s">
        <v>202</v>
      </c>
      <c r="K965" s="3">
        <v>395313</v>
      </c>
      <c r="L965" s="31">
        <v>52467</v>
      </c>
      <c r="M965" s="4" t="s">
        <v>1362</v>
      </c>
      <c r="N965" s="5">
        <v>150</v>
      </c>
      <c r="O965" s="6" t="s">
        <v>1366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248</v>
      </c>
      <c r="AB965" s="9"/>
      <c r="AC965" s="9" t="s">
        <v>729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1355</v>
      </c>
      <c r="B966" s="1" t="s">
        <v>193</v>
      </c>
      <c r="C966" s="1" t="s">
        <v>1359</v>
      </c>
      <c r="D966" s="1" t="s">
        <v>772</v>
      </c>
      <c r="E966" s="1" t="s">
        <v>143</v>
      </c>
      <c r="F966" s="1" t="s">
        <v>200</v>
      </c>
      <c r="G966" s="1">
        <v>5</v>
      </c>
      <c r="H966" s="1" t="s">
        <v>38</v>
      </c>
      <c r="I966" s="1">
        <v>1995</v>
      </c>
      <c r="J966" s="2" t="s">
        <v>196</v>
      </c>
      <c r="K966" s="3">
        <v>377367</v>
      </c>
      <c r="L966" s="31">
        <v>50085</v>
      </c>
      <c r="M966" s="4" t="s">
        <v>1362</v>
      </c>
      <c r="N966" s="5">
        <v>174</v>
      </c>
      <c r="O966" s="6" t="s">
        <v>1367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728</v>
      </c>
      <c r="AB966" s="9"/>
      <c r="AC966" s="9" t="s">
        <v>729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1356</v>
      </c>
      <c r="B967" s="1" t="s">
        <v>193</v>
      </c>
      <c r="C967" s="1" t="s">
        <v>1359</v>
      </c>
      <c r="D967" s="1" t="s">
        <v>206</v>
      </c>
      <c r="E967" s="1" t="s">
        <v>143</v>
      </c>
      <c r="F967" s="1" t="s">
        <v>200</v>
      </c>
      <c r="G967" s="1">
        <v>5</v>
      </c>
      <c r="H967" s="1" t="s">
        <v>38</v>
      </c>
      <c r="I967" s="1">
        <v>1995</v>
      </c>
      <c r="J967" s="2" t="s">
        <v>196</v>
      </c>
      <c r="K967" s="3">
        <v>360086</v>
      </c>
      <c r="L967" s="31">
        <v>47792</v>
      </c>
      <c r="M967" s="4" t="s">
        <v>1362</v>
      </c>
      <c r="N967" s="5">
        <v>174</v>
      </c>
      <c r="O967" s="6" t="s">
        <v>1368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728</v>
      </c>
      <c r="AB967" s="9"/>
      <c r="AC967" s="9" t="s">
        <v>729</v>
      </c>
      <c r="AD967" s="9" t="s">
        <v>43</v>
      </c>
      <c r="AE967" s="10"/>
      <c r="AF967" s="10"/>
      <c r="AG967" s="10"/>
      <c r="AH967" s="10"/>
      <c r="AI967" s="10"/>
      <c r="AJ967" s="10"/>
    </row>
    <row r="968" spans="1:36" ht="19.5" customHeight="1" thickBot="1" x14ac:dyDescent="0.3">
      <c r="A968" s="1" t="s">
        <v>1357</v>
      </c>
      <c r="B968" s="1" t="s">
        <v>193</v>
      </c>
      <c r="C968" s="1" t="s">
        <v>1359</v>
      </c>
      <c r="D968" s="1" t="s">
        <v>219</v>
      </c>
      <c r="E968" s="1" t="s">
        <v>143</v>
      </c>
      <c r="F968" s="1" t="s">
        <v>200</v>
      </c>
      <c r="G968" s="1">
        <v>5</v>
      </c>
      <c r="H968" s="1" t="s">
        <v>38</v>
      </c>
      <c r="I968" s="1">
        <v>1995</v>
      </c>
      <c r="J968" s="2" t="s">
        <v>196</v>
      </c>
      <c r="K968" s="3">
        <v>394650</v>
      </c>
      <c r="L968" s="31">
        <v>52379</v>
      </c>
      <c r="M968" s="4" t="s">
        <v>1362</v>
      </c>
      <c r="N968" s="5">
        <v>174</v>
      </c>
      <c r="O968" s="6" t="s">
        <v>1369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728</v>
      </c>
      <c r="AB968" s="9"/>
      <c r="AC968" s="9" t="s">
        <v>729</v>
      </c>
      <c r="AD968" s="9" t="s">
        <v>43</v>
      </c>
      <c r="AE968" s="10"/>
      <c r="AF968" s="10"/>
      <c r="AG968" s="10"/>
      <c r="AH968" s="10"/>
      <c r="AI968" s="10"/>
      <c r="AJ968" s="10"/>
    </row>
    <row r="969" spans="1:36" ht="19.5" customHeight="1" thickBot="1" x14ac:dyDescent="0.3">
      <c r="A969" s="1" t="s">
        <v>1358</v>
      </c>
      <c r="B969" s="1" t="s">
        <v>193</v>
      </c>
      <c r="C969" s="1" t="s">
        <v>1359</v>
      </c>
      <c r="D969" s="1" t="s">
        <v>219</v>
      </c>
      <c r="E969" s="1" t="s">
        <v>143</v>
      </c>
      <c r="F969" s="1" t="s">
        <v>200</v>
      </c>
      <c r="G969" s="1">
        <v>5</v>
      </c>
      <c r="H969" s="1" t="s">
        <v>1361</v>
      </c>
      <c r="I969" s="1">
        <v>2143</v>
      </c>
      <c r="J969" s="2" t="s">
        <v>202</v>
      </c>
      <c r="K969" s="3">
        <v>378032</v>
      </c>
      <c r="L969" s="31">
        <v>50174</v>
      </c>
      <c r="M969" s="4" t="s">
        <v>1362</v>
      </c>
      <c r="N969" s="5">
        <v>150</v>
      </c>
      <c r="O969" s="6" t="s">
        <v>1370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248</v>
      </c>
      <c r="AB969" s="9"/>
      <c r="AC969" s="9" t="s">
        <v>729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1470</v>
      </c>
      <c r="B970" s="1" t="s">
        <v>193</v>
      </c>
      <c r="C970" s="1" t="s">
        <v>194</v>
      </c>
      <c r="D970" s="1" t="s">
        <v>214</v>
      </c>
      <c r="E970" s="1" t="s">
        <v>143</v>
      </c>
      <c r="F970" s="1" t="s">
        <v>200</v>
      </c>
      <c r="G970" s="1">
        <v>5</v>
      </c>
      <c r="H970" s="1" t="s">
        <v>38</v>
      </c>
      <c r="I970" s="1">
        <v>2891</v>
      </c>
      <c r="J970" s="2" t="s">
        <v>1576</v>
      </c>
      <c r="K970" s="3">
        <v>635505</v>
      </c>
      <c r="L970" s="31">
        <v>84346</v>
      </c>
      <c r="M970" s="4">
        <v>45133</v>
      </c>
      <c r="N970" s="5">
        <v>227</v>
      </c>
      <c r="O970" s="6" t="s">
        <v>1471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238</v>
      </c>
      <c r="AB970" s="9"/>
      <c r="AC970" s="9" t="s">
        <v>209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s="22" customFormat="1" ht="6" customHeight="1" thickBot="1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4"/>
      <c r="K971" s="15"/>
      <c r="L971" s="32"/>
      <c r="M971" s="16"/>
      <c r="N971" s="17"/>
      <c r="O971" s="13"/>
      <c r="P971" s="18"/>
      <c r="Q971" s="19"/>
      <c r="R971" s="19"/>
      <c r="S971" s="19"/>
      <c r="T971" s="19"/>
      <c r="U971" s="19"/>
      <c r="V971" s="19"/>
      <c r="W971" s="19"/>
      <c r="X971" s="20"/>
      <c r="Y971" s="20"/>
      <c r="Z971" s="20"/>
      <c r="AA971" s="21"/>
      <c r="AB971" s="20"/>
      <c r="AC971" s="20"/>
      <c r="AD971" s="20"/>
      <c r="AE971" s="20"/>
      <c r="AF971" s="20"/>
      <c r="AG971" s="20"/>
      <c r="AH971" s="20"/>
      <c r="AI971" s="20"/>
      <c r="AJ971" s="20"/>
    </row>
    <row r="972" spans="1:36" ht="19.5" customHeight="1" thickBot="1" x14ac:dyDescent="0.3">
      <c r="A972" s="1" t="s">
        <v>1569</v>
      </c>
      <c r="B972" s="1" t="s">
        <v>193</v>
      </c>
      <c r="C972" s="1" t="s">
        <v>1574</v>
      </c>
      <c r="D972" s="1" t="s">
        <v>772</v>
      </c>
      <c r="E972" s="1" t="s">
        <v>143</v>
      </c>
      <c r="F972" s="1" t="s">
        <v>200</v>
      </c>
      <c r="G972" s="1">
        <v>5</v>
      </c>
      <c r="H972" s="1" t="s">
        <v>38</v>
      </c>
      <c r="I972" s="1">
        <v>1995</v>
      </c>
      <c r="J972" s="2" t="s">
        <v>196</v>
      </c>
      <c r="K972" s="96"/>
      <c r="L972" s="31">
        <v>50085</v>
      </c>
      <c r="M972" s="4">
        <v>45321</v>
      </c>
      <c r="N972" s="5">
        <v>190</v>
      </c>
      <c r="O972" s="6" t="s">
        <v>1577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728</v>
      </c>
      <c r="AB972" s="9"/>
      <c r="AC972" s="9" t="s">
        <v>729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19.5" customHeight="1" thickBot="1" x14ac:dyDescent="0.3">
      <c r="A973" s="1" t="s">
        <v>1570</v>
      </c>
      <c r="B973" s="1" t="s">
        <v>193</v>
      </c>
      <c r="C973" s="1" t="s">
        <v>1574</v>
      </c>
      <c r="D973" s="1" t="s">
        <v>772</v>
      </c>
      <c r="E973" s="1" t="s">
        <v>143</v>
      </c>
      <c r="F973" s="1" t="s">
        <v>200</v>
      </c>
      <c r="G973" s="1">
        <v>5</v>
      </c>
      <c r="H973" s="1" t="s">
        <v>1361</v>
      </c>
      <c r="I973" s="1">
        <v>2143</v>
      </c>
      <c r="J973" s="2" t="s">
        <v>202</v>
      </c>
      <c r="K973" s="96"/>
      <c r="L973" s="31">
        <v>47880</v>
      </c>
      <c r="M973" s="4">
        <v>45321</v>
      </c>
      <c r="N973" s="5">
        <v>152</v>
      </c>
      <c r="O973" s="6" t="s">
        <v>1578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248</v>
      </c>
      <c r="AB973" s="9"/>
      <c r="AC973" s="9" t="s">
        <v>729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1569</v>
      </c>
      <c r="B974" s="1" t="s">
        <v>193</v>
      </c>
      <c r="C974" s="1" t="s">
        <v>1574</v>
      </c>
      <c r="D974" s="1" t="s">
        <v>225</v>
      </c>
      <c r="E974" s="1" t="s">
        <v>143</v>
      </c>
      <c r="F974" s="1" t="s">
        <v>200</v>
      </c>
      <c r="G974" s="1">
        <v>5</v>
      </c>
      <c r="H974" s="1" t="s">
        <v>38</v>
      </c>
      <c r="I974" s="1">
        <v>1995</v>
      </c>
      <c r="J974" s="2" t="s">
        <v>196</v>
      </c>
      <c r="K974" s="96"/>
      <c r="L974" s="31">
        <v>54603</v>
      </c>
      <c r="M974" s="4">
        <v>45321</v>
      </c>
      <c r="N974" s="5">
        <v>190</v>
      </c>
      <c r="O974" s="6" t="s">
        <v>1579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728</v>
      </c>
      <c r="AB974" s="9"/>
      <c r="AC974" s="9" t="s">
        <v>729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ht="19.5" customHeight="1" thickBot="1" x14ac:dyDescent="0.3">
      <c r="A975" s="1" t="s">
        <v>1570</v>
      </c>
      <c r="B975" s="1" t="s">
        <v>193</v>
      </c>
      <c r="C975" s="1" t="s">
        <v>1574</v>
      </c>
      <c r="D975" s="1" t="s">
        <v>225</v>
      </c>
      <c r="E975" s="1" t="s">
        <v>143</v>
      </c>
      <c r="F975" s="1" t="s">
        <v>200</v>
      </c>
      <c r="G975" s="1">
        <v>5</v>
      </c>
      <c r="H975" s="1" t="s">
        <v>1361</v>
      </c>
      <c r="I975" s="1">
        <v>2143</v>
      </c>
      <c r="J975" s="2" t="s">
        <v>202</v>
      </c>
      <c r="K975" s="96"/>
      <c r="L975" s="31">
        <v>52467</v>
      </c>
      <c r="M975" s="4">
        <v>45321</v>
      </c>
      <c r="N975" s="5">
        <v>152</v>
      </c>
      <c r="O975" s="6" t="s">
        <v>1580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248</v>
      </c>
      <c r="AB975" s="9"/>
      <c r="AC975" s="9" t="s">
        <v>729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ht="19.5" customHeight="1" thickBot="1" x14ac:dyDescent="0.3">
      <c r="A976" s="1" t="s">
        <v>1571</v>
      </c>
      <c r="B976" s="1" t="s">
        <v>193</v>
      </c>
      <c r="C976" s="1" t="s">
        <v>1574</v>
      </c>
      <c r="D976" s="1" t="s">
        <v>1575</v>
      </c>
      <c r="E976" s="1" t="s">
        <v>143</v>
      </c>
      <c r="F976" s="1" t="s">
        <v>200</v>
      </c>
      <c r="G976" s="1">
        <v>5</v>
      </c>
      <c r="H976" s="1" t="s">
        <v>38</v>
      </c>
      <c r="I976" s="1">
        <v>1995</v>
      </c>
      <c r="J976" s="2" t="s">
        <v>196</v>
      </c>
      <c r="K976" s="96"/>
      <c r="L976" s="31">
        <v>58207</v>
      </c>
      <c r="M976" s="4">
        <v>45321</v>
      </c>
      <c r="N976" s="5">
        <v>190</v>
      </c>
      <c r="O976" s="6" t="s">
        <v>1581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728</v>
      </c>
      <c r="AB976" s="9"/>
      <c r="AC976" s="9" t="s">
        <v>729</v>
      </c>
      <c r="AD976" s="9" t="s">
        <v>43</v>
      </c>
      <c r="AE976" s="10"/>
      <c r="AF976" s="10"/>
      <c r="AG976" s="10"/>
      <c r="AH976" s="10"/>
      <c r="AI976" s="10"/>
      <c r="AJ976" s="10"/>
    </row>
    <row r="977" spans="1:36" ht="19.5" customHeight="1" thickBot="1" x14ac:dyDescent="0.3">
      <c r="A977" s="1" t="s">
        <v>1572</v>
      </c>
      <c r="B977" s="1" t="s">
        <v>193</v>
      </c>
      <c r="C977" s="1" t="s">
        <v>1574</v>
      </c>
      <c r="D977" s="1" t="s">
        <v>1575</v>
      </c>
      <c r="E977" s="1" t="s">
        <v>143</v>
      </c>
      <c r="F977" s="1" t="s">
        <v>200</v>
      </c>
      <c r="G977" s="1">
        <v>5</v>
      </c>
      <c r="H977" s="1" t="s">
        <v>1361</v>
      </c>
      <c r="I977" s="1">
        <v>2143</v>
      </c>
      <c r="J977" s="2" t="s">
        <v>202</v>
      </c>
      <c r="K977" s="96"/>
      <c r="L977" s="31">
        <v>56041</v>
      </c>
      <c r="M977" s="4">
        <v>45321</v>
      </c>
      <c r="N977" s="5">
        <v>152</v>
      </c>
      <c r="O977" s="6" t="s">
        <v>1582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248</v>
      </c>
      <c r="AB977" s="9"/>
      <c r="AC977" s="9" t="s">
        <v>729</v>
      </c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1573</v>
      </c>
      <c r="B978" s="1" t="s">
        <v>193</v>
      </c>
      <c r="C978" s="1" t="s">
        <v>1574</v>
      </c>
      <c r="D978" s="1" t="s">
        <v>214</v>
      </c>
      <c r="E978" s="1" t="s">
        <v>143</v>
      </c>
      <c r="F978" s="1" t="s">
        <v>200</v>
      </c>
      <c r="G978" s="1">
        <v>5</v>
      </c>
      <c r="H978" s="1" t="s">
        <v>38</v>
      </c>
      <c r="I978" s="1">
        <v>2891</v>
      </c>
      <c r="J978" s="2" t="s">
        <v>1576</v>
      </c>
      <c r="K978" s="96"/>
      <c r="L978" s="31">
        <v>84346</v>
      </c>
      <c r="M978" s="4">
        <v>45321</v>
      </c>
      <c r="N978" s="5">
        <v>233</v>
      </c>
      <c r="O978" s="6" t="s">
        <v>1583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238</v>
      </c>
      <c r="AB978" s="9"/>
      <c r="AC978" s="9" t="s">
        <v>209</v>
      </c>
      <c r="AD978" s="9" t="s">
        <v>43</v>
      </c>
      <c r="AE978" s="10"/>
      <c r="AF978" s="10"/>
      <c r="AG978" s="10"/>
      <c r="AH978" s="10"/>
      <c r="AI978" s="10"/>
      <c r="AJ978" s="10"/>
    </row>
    <row r="979" spans="1:36" s="22" customFormat="1" ht="6" customHeight="1" thickBot="1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4"/>
      <c r="K979" s="15"/>
      <c r="L979" s="32"/>
      <c r="M979" s="16"/>
      <c r="N979" s="17"/>
      <c r="O979" s="13"/>
      <c r="P979" s="18"/>
      <c r="Q979" s="19"/>
      <c r="R979" s="19"/>
      <c r="S979" s="19"/>
      <c r="T979" s="19"/>
      <c r="U979" s="19"/>
      <c r="V979" s="19"/>
      <c r="W979" s="19"/>
      <c r="X979" s="20"/>
      <c r="Y979" s="20"/>
      <c r="Z979" s="20"/>
      <c r="AA979" s="21"/>
      <c r="AB979" s="20"/>
      <c r="AC979" s="20"/>
      <c r="AD979" s="20"/>
      <c r="AE979" s="20"/>
      <c r="AF979" s="20"/>
      <c r="AG979" s="20"/>
      <c r="AH979" s="20"/>
      <c r="AI979" s="20"/>
      <c r="AJ979" s="20"/>
    </row>
    <row r="980" spans="1:36" ht="19.5" customHeight="1" thickBot="1" x14ac:dyDescent="0.3">
      <c r="A980" s="1" t="s">
        <v>764</v>
      </c>
      <c r="B980" s="1" t="s">
        <v>193</v>
      </c>
      <c r="C980" s="1" t="s">
        <v>770</v>
      </c>
      <c r="D980" s="1" t="s">
        <v>225</v>
      </c>
      <c r="E980" s="1" t="s">
        <v>143</v>
      </c>
      <c r="F980" s="1" t="s">
        <v>567</v>
      </c>
      <c r="G980" s="1">
        <v>5</v>
      </c>
      <c r="H980" s="1" t="s">
        <v>38</v>
      </c>
      <c r="I980" s="1">
        <v>1469</v>
      </c>
      <c r="J980" s="2" t="s">
        <v>773</v>
      </c>
      <c r="K980" s="3">
        <v>354408</v>
      </c>
      <c r="L980" s="31">
        <f t="shared" si="29"/>
        <v>47038.025084610788</v>
      </c>
      <c r="M980" s="4" t="s">
        <v>774</v>
      </c>
      <c r="N980" s="5">
        <v>148</v>
      </c>
      <c r="O980" s="6" t="s">
        <v>775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235</v>
      </c>
      <c r="AB980" s="9"/>
      <c r="AC980" s="9"/>
      <c r="AD980" s="9" t="s">
        <v>43</v>
      </c>
      <c r="AE980" s="10"/>
      <c r="AF980" s="10"/>
      <c r="AG980" s="10"/>
      <c r="AH980" s="10"/>
      <c r="AI980" s="10"/>
      <c r="AJ980" s="10"/>
    </row>
    <row r="981" spans="1:36" ht="19.5" customHeight="1" thickBot="1" x14ac:dyDescent="0.3">
      <c r="A981" s="1" t="s">
        <v>765</v>
      </c>
      <c r="B981" s="1" t="s">
        <v>193</v>
      </c>
      <c r="C981" s="1" t="s">
        <v>770</v>
      </c>
      <c r="D981" s="1" t="s">
        <v>771</v>
      </c>
      <c r="E981" s="1" t="s">
        <v>143</v>
      </c>
      <c r="F981" s="1" t="s">
        <v>567</v>
      </c>
      <c r="G981" s="1">
        <v>5</v>
      </c>
      <c r="H981" s="1" t="s">
        <v>38</v>
      </c>
      <c r="I981" s="1">
        <v>1469</v>
      </c>
      <c r="J981" s="2" t="s">
        <v>752</v>
      </c>
      <c r="K981" s="3">
        <v>338846</v>
      </c>
      <c r="L981" s="31">
        <f t="shared" si="29"/>
        <v>44972.592740062377</v>
      </c>
      <c r="M981" s="4" t="s">
        <v>774</v>
      </c>
      <c r="N981" s="5">
        <v>139</v>
      </c>
      <c r="O981" s="6" t="s">
        <v>779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235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766</v>
      </c>
      <c r="B982" s="1" t="s">
        <v>193</v>
      </c>
      <c r="C982" s="1" t="s">
        <v>770</v>
      </c>
      <c r="D982" s="1" t="s">
        <v>771</v>
      </c>
      <c r="E982" s="1" t="s">
        <v>143</v>
      </c>
      <c r="F982" s="1" t="s">
        <v>567</v>
      </c>
      <c r="G982" s="1">
        <v>5</v>
      </c>
      <c r="H982" s="1" t="s">
        <v>38</v>
      </c>
      <c r="I982" s="1">
        <v>1469</v>
      </c>
      <c r="J982" s="2" t="s">
        <v>773</v>
      </c>
      <c r="K982" s="3">
        <v>355326</v>
      </c>
      <c r="L982" s="31">
        <f t="shared" si="29"/>
        <v>47159.864622735411</v>
      </c>
      <c r="M982" s="4" t="s">
        <v>774</v>
      </c>
      <c r="N982" s="5">
        <v>148</v>
      </c>
      <c r="O982" s="6" t="s">
        <v>776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235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9.5" customHeight="1" thickBot="1" x14ac:dyDescent="0.3">
      <c r="A983" s="1" t="s">
        <v>767</v>
      </c>
      <c r="B983" s="1" t="s">
        <v>193</v>
      </c>
      <c r="C983" s="1" t="s">
        <v>770</v>
      </c>
      <c r="D983" s="1" t="s">
        <v>772</v>
      </c>
      <c r="E983" s="1" t="s">
        <v>143</v>
      </c>
      <c r="F983" s="1" t="s">
        <v>567</v>
      </c>
      <c r="G983" s="1">
        <v>5</v>
      </c>
      <c r="H983" s="1" t="s">
        <v>38</v>
      </c>
      <c r="I983" s="1">
        <v>1469</v>
      </c>
      <c r="J983" s="2" t="s">
        <v>247</v>
      </c>
      <c r="K983" s="3">
        <v>300528</v>
      </c>
      <c r="L983" s="31">
        <f t="shared" si="29"/>
        <v>39886.920167230739</v>
      </c>
      <c r="M983" s="4" t="s">
        <v>774</v>
      </c>
      <c r="N983" s="5">
        <v>139</v>
      </c>
      <c r="O983" s="6" t="s">
        <v>777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235</v>
      </c>
      <c r="AB983" s="9"/>
      <c r="AC983" s="9"/>
      <c r="AD983" s="9" t="s">
        <v>43</v>
      </c>
      <c r="AE983" s="10"/>
      <c r="AF983" s="10"/>
      <c r="AG983" s="10"/>
      <c r="AH983" s="10"/>
      <c r="AI983" s="10"/>
      <c r="AJ983" s="10"/>
    </row>
    <row r="984" spans="1:36" ht="19.5" customHeight="1" thickBot="1" x14ac:dyDescent="0.3">
      <c r="A984" s="1" t="s">
        <v>768</v>
      </c>
      <c r="B984" s="1" t="s">
        <v>193</v>
      </c>
      <c r="C984" s="1" t="s">
        <v>770</v>
      </c>
      <c r="D984" s="1" t="s">
        <v>219</v>
      </c>
      <c r="E984" s="1" t="s">
        <v>143</v>
      </c>
      <c r="F984" s="1" t="s">
        <v>567</v>
      </c>
      <c r="G984" s="1">
        <v>5</v>
      </c>
      <c r="H984" s="1" t="s">
        <v>38</v>
      </c>
      <c r="I984" s="1">
        <v>1469</v>
      </c>
      <c r="J984" s="2" t="s">
        <v>773</v>
      </c>
      <c r="K984" s="3">
        <v>334865</v>
      </c>
      <c r="L984" s="31">
        <f t="shared" si="29"/>
        <v>44444.223239763749</v>
      </c>
      <c r="M984" s="4" t="s">
        <v>774</v>
      </c>
      <c r="N984" s="5">
        <v>148</v>
      </c>
      <c r="O984" s="6" t="s">
        <v>778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235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9.5" customHeight="1" thickBot="1" x14ac:dyDescent="0.3">
      <c r="A985" s="1" t="s">
        <v>769</v>
      </c>
      <c r="B985" s="1" t="s">
        <v>193</v>
      </c>
      <c r="C985" s="1" t="s">
        <v>770</v>
      </c>
      <c r="D985" s="1" t="s">
        <v>206</v>
      </c>
      <c r="E985" s="1" t="s">
        <v>143</v>
      </c>
      <c r="F985" s="1" t="s">
        <v>567</v>
      </c>
      <c r="G985" s="1">
        <v>5</v>
      </c>
      <c r="H985" s="1" t="s">
        <v>38</v>
      </c>
      <c r="I985" s="1">
        <v>1469</v>
      </c>
      <c r="J985" s="2" t="s">
        <v>752</v>
      </c>
      <c r="K985" s="3">
        <v>280538</v>
      </c>
      <c r="L985" s="31">
        <f t="shared" si="29"/>
        <v>37233.791227022361</v>
      </c>
      <c r="M985" s="4" t="s">
        <v>774</v>
      </c>
      <c r="N985" s="5">
        <v>139</v>
      </c>
      <c r="O985" s="6" t="s">
        <v>780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235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s="22" customFormat="1" ht="3" customHeight="1" thickBot="1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4"/>
      <c r="K986" s="15"/>
      <c r="L986" s="32"/>
      <c r="M986" s="16"/>
      <c r="N986" s="17"/>
      <c r="O986" s="13"/>
      <c r="P986" s="18"/>
      <c r="Q986" s="19"/>
      <c r="R986" s="19"/>
      <c r="S986" s="19"/>
      <c r="T986" s="19"/>
      <c r="U986" s="19"/>
      <c r="V986" s="19"/>
      <c r="W986" s="19"/>
      <c r="X986" s="20"/>
      <c r="Y986" s="20"/>
      <c r="Z986" s="20"/>
      <c r="AA986" s="21"/>
      <c r="AB986" s="20"/>
      <c r="AC986" s="20"/>
      <c r="AD986" s="20"/>
      <c r="AE986" s="20"/>
      <c r="AF986" s="20"/>
      <c r="AG986" s="20"/>
      <c r="AH986" s="20"/>
      <c r="AI986" s="20"/>
      <c r="AJ986" s="20"/>
    </row>
    <row r="987" spans="1:36" ht="19.5" customHeight="1" thickBot="1" x14ac:dyDescent="0.3">
      <c r="A987" s="1" t="s">
        <v>764</v>
      </c>
      <c r="B987" s="1" t="s">
        <v>193</v>
      </c>
      <c r="C987" s="1" t="s">
        <v>770</v>
      </c>
      <c r="D987" s="1" t="s">
        <v>225</v>
      </c>
      <c r="E987" s="1" t="s">
        <v>143</v>
      </c>
      <c r="F987" s="1" t="s">
        <v>567</v>
      </c>
      <c r="G987" s="1">
        <v>5</v>
      </c>
      <c r="H987" s="1" t="s">
        <v>38</v>
      </c>
      <c r="I987" s="1">
        <v>1469</v>
      </c>
      <c r="J987" s="2" t="s">
        <v>773</v>
      </c>
      <c r="K987" s="3">
        <v>354408</v>
      </c>
      <c r="L987" s="31">
        <f t="shared" si="29"/>
        <v>47038.025084610788</v>
      </c>
      <c r="M987" s="4" t="s">
        <v>791</v>
      </c>
      <c r="N987" s="5">
        <v>148</v>
      </c>
      <c r="O987" s="6" t="s">
        <v>775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235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785</v>
      </c>
      <c r="B988" s="1" t="s">
        <v>193</v>
      </c>
      <c r="C988" s="1" t="s">
        <v>770</v>
      </c>
      <c r="D988" s="1" t="s">
        <v>772</v>
      </c>
      <c r="E988" s="1" t="s">
        <v>143</v>
      </c>
      <c r="F988" s="1" t="s">
        <v>37</v>
      </c>
      <c r="G988" s="1">
        <v>5</v>
      </c>
      <c r="H988" s="1" t="s">
        <v>144</v>
      </c>
      <c r="I988" s="1">
        <v>1598</v>
      </c>
      <c r="J988" s="2" t="s">
        <v>247</v>
      </c>
      <c r="K988" s="3">
        <v>300949</v>
      </c>
      <c r="L988" s="31">
        <f t="shared" si="29"/>
        <v>39942.796469573295</v>
      </c>
      <c r="M988" s="4" t="s">
        <v>791</v>
      </c>
      <c r="N988" s="5">
        <v>156</v>
      </c>
      <c r="O988" s="6" t="s">
        <v>788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248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9.5" customHeight="1" thickBot="1" x14ac:dyDescent="0.3">
      <c r="A989" s="1" t="s">
        <v>767</v>
      </c>
      <c r="B989" s="1" t="s">
        <v>193</v>
      </c>
      <c r="C989" s="1" t="s">
        <v>770</v>
      </c>
      <c r="D989" s="1" t="s">
        <v>772</v>
      </c>
      <c r="E989" s="1" t="s">
        <v>143</v>
      </c>
      <c r="F989" s="1" t="s">
        <v>567</v>
      </c>
      <c r="G989" s="1">
        <v>5</v>
      </c>
      <c r="H989" s="1" t="s">
        <v>38</v>
      </c>
      <c r="I989" s="1">
        <v>1469</v>
      </c>
      <c r="J989" s="2" t="s">
        <v>247</v>
      </c>
      <c r="K989" s="3">
        <v>300528</v>
      </c>
      <c r="L989" s="31">
        <f t="shared" si="29"/>
        <v>39886.920167230739</v>
      </c>
      <c r="M989" s="4" t="s">
        <v>791</v>
      </c>
      <c r="N989" s="5">
        <v>139</v>
      </c>
      <c r="O989" s="6" t="s">
        <v>777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235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9.5" customHeight="1" thickBot="1" x14ac:dyDescent="0.3">
      <c r="A990" s="1" t="s">
        <v>786</v>
      </c>
      <c r="B990" s="1" t="s">
        <v>193</v>
      </c>
      <c r="C990" s="1" t="s">
        <v>770</v>
      </c>
      <c r="D990" s="1" t="s">
        <v>219</v>
      </c>
      <c r="E990" s="1" t="s">
        <v>143</v>
      </c>
      <c r="F990" s="1" t="s">
        <v>37</v>
      </c>
      <c r="G990" s="1">
        <v>5</v>
      </c>
      <c r="H990" s="1" t="s">
        <v>144</v>
      </c>
      <c r="I990" s="1">
        <v>1598</v>
      </c>
      <c r="J990" s="2" t="s">
        <v>247</v>
      </c>
      <c r="K990" s="3">
        <v>320575</v>
      </c>
      <c r="L990" s="31">
        <f t="shared" si="29"/>
        <v>42547.614307518743</v>
      </c>
      <c r="M990" s="4" t="s">
        <v>791</v>
      </c>
      <c r="N990" s="5">
        <v>156</v>
      </c>
      <c r="O990" s="6" t="s">
        <v>789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248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9.5" customHeight="1" thickBot="1" x14ac:dyDescent="0.3">
      <c r="A991" s="1" t="s">
        <v>768</v>
      </c>
      <c r="B991" s="1" t="s">
        <v>193</v>
      </c>
      <c r="C991" s="1" t="s">
        <v>770</v>
      </c>
      <c r="D991" s="1" t="s">
        <v>219</v>
      </c>
      <c r="E991" s="1" t="s">
        <v>143</v>
      </c>
      <c r="F991" s="1" t="s">
        <v>567</v>
      </c>
      <c r="G991" s="1">
        <v>5</v>
      </c>
      <c r="H991" s="1" t="s">
        <v>38</v>
      </c>
      <c r="I991" s="1">
        <v>1469</v>
      </c>
      <c r="J991" s="2" t="s">
        <v>773</v>
      </c>
      <c r="K991" s="3">
        <v>334865</v>
      </c>
      <c r="L991" s="31">
        <f t="shared" si="29"/>
        <v>44444.223239763749</v>
      </c>
      <c r="M991" s="4" t="s">
        <v>791</v>
      </c>
      <c r="N991" s="5">
        <v>148</v>
      </c>
      <c r="O991" s="6" t="s">
        <v>778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235</v>
      </c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9.5" customHeight="1" thickBot="1" x14ac:dyDescent="0.3">
      <c r="A992" s="1" t="s">
        <v>787</v>
      </c>
      <c r="B992" s="1" t="s">
        <v>193</v>
      </c>
      <c r="C992" s="1" t="s">
        <v>770</v>
      </c>
      <c r="D992" s="1" t="s">
        <v>206</v>
      </c>
      <c r="E992" s="1" t="s">
        <v>143</v>
      </c>
      <c r="F992" s="1" t="s">
        <v>37</v>
      </c>
      <c r="G992" s="1">
        <v>5</v>
      </c>
      <c r="H992" s="1" t="s">
        <v>144</v>
      </c>
      <c r="I992" s="1">
        <v>1598</v>
      </c>
      <c r="J992" s="2" t="s">
        <v>247</v>
      </c>
      <c r="K992" s="3">
        <v>280967</v>
      </c>
      <c r="L992" s="31">
        <f t="shared" si="29"/>
        <v>37290.729311832234</v>
      </c>
      <c r="M992" s="4" t="s">
        <v>791</v>
      </c>
      <c r="N992" s="5">
        <v>156</v>
      </c>
      <c r="O992" s="6" t="s">
        <v>790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248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769</v>
      </c>
      <c r="B993" s="1" t="s">
        <v>193</v>
      </c>
      <c r="C993" s="1" t="s">
        <v>770</v>
      </c>
      <c r="D993" s="1" t="s">
        <v>206</v>
      </c>
      <c r="E993" s="1" t="s">
        <v>143</v>
      </c>
      <c r="F993" s="1" t="s">
        <v>567</v>
      </c>
      <c r="G993" s="1">
        <v>5</v>
      </c>
      <c r="H993" s="1" t="s">
        <v>38</v>
      </c>
      <c r="I993" s="1">
        <v>1469</v>
      </c>
      <c r="J993" s="2" t="s">
        <v>752</v>
      </c>
      <c r="K993" s="3">
        <v>280538</v>
      </c>
      <c r="L993" s="31">
        <f t="shared" si="29"/>
        <v>37233.791227022361</v>
      </c>
      <c r="M993" s="4" t="s">
        <v>791</v>
      </c>
      <c r="N993" s="5">
        <v>139</v>
      </c>
      <c r="O993" s="6" t="s">
        <v>780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235</v>
      </c>
      <c r="AB993" s="9"/>
      <c r="AC993" s="9"/>
      <c r="AD993" s="9" t="s">
        <v>43</v>
      </c>
      <c r="AE993" s="10"/>
      <c r="AF993" s="10"/>
      <c r="AG993" s="10"/>
      <c r="AH993" s="10"/>
      <c r="AI993" s="10"/>
      <c r="AJ993" s="10"/>
    </row>
    <row r="994" spans="1:36" s="22" customFormat="1" ht="5.25" customHeight="1" thickBot="1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4"/>
      <c r="K994" s="15"/>
      <c r="L994" s="32"/>
      <c r="M994" s="16"/>
      <c r="N994" s="17"/>
      <c r="O994" s="13"/>
      <c r="P994" s="18"/>
      <c r="Q994" s="19"/>
      <c r="R994" s="19"/>
      <c r="S994" s="19"/>
      <c r="T994" s="19"/>
      <c r="U994" s="19"/>
      <c r="V994" s="19"/>
      <c r="W994" s="19"/>
      <c r="X994" s="20"/>
      <c r="Y994" s="20"/>
      <c r="Z994" s="20"/>
      <c r="AA994" s="21"/>
      <c r="AB994" s="20"/>
      <c r="AC994" s="20"/>
      <c r="AD994" s="20"/>
      <c r="AE994" s="20"/>
      <c r="AF994" s="20"/>
      <c r="AG994" s="20"/>
      <c r="AH994" s="20"/>
      <c r="AI994" s="20"/>
      <c r="AJ994" s="20"/>
    </row>
    <row r="995" spans="1:36" ht="19.5" customHeight="1" thickBot="1" x14ac:dyDescent="0.3">
      <c r="A995" s="1" t="s">
        <v>764</v>
      </c>
      <c r="B995" s="1" t="s">
        <v>193</v>
      </c>
      <c r="C995" s="1" t="s">
        <v>770</v>
      </c>
      <c r="D995" s="1" t="s">
        <v>225</v>
      </c>
      <c r="E995" s="1" t="s">
        <v>143</v>
      </c>
      <c r="F995" s="1" t="s">
        <v>567</v>
      </c>
      <c r="G995" s="1">
        <v>5</v>
      </c>
      <c r="H995" s="1" t="s">
        <v>38</v>
      </c>
      <c r="I995" s="1">
        <v>1469</v>
      </c>
      <c r="J995" s="2" t="s">
        <v>773</v>
      </c>
      <c r="K995" s="3">
        <v>354408</v>
      </c>
      <c r="L995" s="31">
        <f t="shared" si="29"/>
        <v>47038.025084610788</v>
      </c>
      <c r="M995" s="4" t="s">
        <v>899</v>
      </c>
      <c r="N995" s="5">
        <v>148</v>
      </c>
      <c r="O995" s="6" t="s">
        <v>775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235</v>
      </c>
      <c r="AB995" s="9"/>
      <c r="AC995" s="9"/>
      <c r="AD995" s="9" t="s">
        <v>43</v>
      </c>
      <c r="AE995" s="10"/>
      <c r="AF995" s="10"/>
      <c r="AG995" s="10"/>
      <c r="AH995" s="10"/>
      <c r="AI995" s="10"/>
      <c r="AJ995" s="10"/>
    </row>
    <row r="996" spans="1:36" ht="19.5" customHeight="1" thickBot="1" x14ac:dyDescent="0.3">
      <c r="A996" s="1" t="s">
        <v>785</v>
      </c>
      <c r="B996" s="1" t="s">
        <v>193</v>
      </c>
      <c r="C996" s="1" t="s">
        <v>770</v>
      </c>
      <c r="D996" s="1" t="s">
        <v>772</v>
      </c>
      <c r="E996" s="1" t="s">
        <v>143</v>
      </c>
      <c r="F996" s="1" t="s">
        <v>37</v>
      </c>
      <c r="G996" s="1">
        <v>5</v>
      </c>
      <c r="H996" s="1" t="s">
        <v>144</v>
      </c>
      <c r="I996" s="1">
        <v>1598</v>
      </c>
      <c r="J996" s="2" t="s">
        <v>247</v>
      </c>
      <c r="K996" s="3">
        <v>300949</v>
      </c>
      <c r="L996" s="31">
        <f t="shared" si="29"/>
        <v>39942.796469573295</v>
      </c>
      <c r="M996" s="4" t="s">
        <v>899</v>
      </c>
      <c r="N996" s="5">
        <v>156</v>
      </c>
      <c r="O996" s="6" t="s">
        <v>788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248</v>
      </c>
      <c r="AB996" s="9"/>
      <c r="AC996" s="9"/>
      <c r="AD996" s="9" t="s">
        <v>43</v>
      </c>
      <c r="AE996" s="10"/>
      <c r="AF996" s="10"/>
      <c r="AG996" s="10"/>
      <c r="AH996" s="10"/>
      <c r="AI996" s="10"/>
      <c r="AJ996" s="10"/>
    </row>
    <row r="997" spans="1:36" ht="19.5" customHeight="1" thickBot="1" x14ac:dyDescent="0.3">
      <c r="A997" s="1" t="s">
        <v>767</v>
      </c>
      <c r="B997" s="1" t="s">
        <v>193</v>
      </c>
      <c r="C997" s="1" t="s">
        <v>770</v>
      </c>
      <c r="D997" s="1" t="s">
        <v>772</v>
      </c>
      <c r="E997" s="1" t="s">
        <v>143</v>
      </c>
      <c r="F997" s="1" t="s">
        <v>567</v>
      </c>
      <c r="G997" s="1">
        <v>5</v>
      </c>
      <c r="H997" s="1" t="s">
        <v>38</v>
      </c>
      <c r="I997" s="1">
        <v>1469</v>
      </c>
      <c r="J997" s="2" t="s">
        <v>247</v>
      </c>
      <c r="K997" s="3">
        <v>300528</v>
      </c>
      <c r="L997" s="31">
        <f t="shared" si="29"/>
        <v>39886.920167230739</v>
      </c>
      <c r="M997" s="4" t="s">
        <v>899</v>
      </c>
      <c r="N997" s="5">
        <v>139</v>
      </c>
      <c r="O997" s="6" t="s">
        <v>777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235</v>
      </c>
      <c r="AB997" s="9"/>
      <c r="AC997" s="9"/>
      <c r="AD997" s="9" t="s">
        <v>43</v>
      </c>
      <c r="AE997" s="10"/>
      <c r="AF997" s="10"/>
      <c r="AG997" s="10"/>
      <c r="AH997" s="10"/>
      <c r="AI997" s="10"/>
      <c r="AJ997" s="10"/>
    </row>
    <row r="998" spans="1:36" ht="19.5" customHeight="1" thickBot="1" x14ac:dyDescent="0.3">
      <c r="A998" s="1" t="s">
        <v>786</v>
      </c>
      <c r="B998" s="1" t="s">
        <v>193</v>
      </c>
      <c r="C998" s="1" t="s">
        <v>770</v>
      </c>
      <c r="D998" s="1" t="s">
        <v>219</v>
      </c>
      <c r="E998" s="1" t="s">
        <v>143</v>
      </c>
      <c r="F998" s="1" t="s">
        <v>37</v>
      </c>
      <c r="G998" s="1">
        <v>5</v>
      </c>
      <c r="H998" s="1" t="s">
        <v>144</v>
      </c>
      <c r="I998" s="1">
        <v>1598</v>
      </c>
      <c r="J998" s="2" t="s">
        <v>247</v>
      </c>
      <c r="K998" s="3">
        <v>320575</v>
      </c>
      <c r="L998" s="31">
        <f t="shared" si="29"/>
        <v>42547.614307518743</v>
      </c>
      <c r="M998" s="4" t="s">
        <v>899</v>
      </c>
      <c r="N998" s="5">
        <v>156</v>
      </c>
      <c r="O998" s="6" t="s">
        <v>789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248</v>
      </c>
      <c r="AB998" s="9"/>
      <c r="AC998" s="9"/>
      <c r="AD998" s="9" t="s">
        <v>43</v>
      </c>
      <c r="AE998" s="10"/>
      <c r="AF998" s="10"/>
      <c r="AG998" s="10"/>
      <c r="AH998" s="10"/>
      <c r="AI998" s="10"/>
      <c r="AJ998" s="10"/>
    </row>
    <row r="999" spans="1:36" ht="19.5" customHeight="1" thickBot="1" x14ac:dyDescent="0.3">
      <c r="A999" s="1" t="s">
        <v>768</v>
      </c>
      <c r="B999" s="1" t="s">
        <v>193</v>
      </c>
      <c r="C999" s="1" t="s">
        <v>770</v>
      </c>
      <c r="D999" s="1" t="s">
        <v>219</v>
      </c>
      <c r="E999" s="1" t="s">
        <v>143</v>
      </c>
      <c r="F999" s="1" t="s">
        <v>567</v>
      </c>
      <c r="G999" s="1">
        <v>5</v>
      </c>
      <c r="H999" s="1" t="s">
        <v>38</v>
      </c>
      <c r="I999" s="1">
        <v>1469</v>
      </c>
      <c r="J999" s="2" t="s">
        <v>773</v>
      </c>
      <c r="K999" s="3">
        <v>334865</v>
      </c>
      <c r="L999" s="31">
        <f>SUM(K999/7.5345)</f>
        <v>44444.223239763749</v>
      </c>
      <c r="M999" s="4" t="s">
        <v>899</v>
      </c>
      <c r="N999" s="5">
        <v>148</v>
      </c>
      <c r="O999" s="6" t="s">
        <v>778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 t="s">
        <v>235</v>
      </c>
      <c r="AB999" s="9"/>
      <c r="AC999" s="9"/>
      <c r="AD999" s="9" t="s">
        <v>43</v>
      </c>
      <c r="AE999" s="10"/>
      <c r="AF999" s="10"/>
      <c r="AG999" s="10"/>
      <c r="AH999" s="10"/>
      <c r="AI999" s="10"/>
      <c r="AJ999" s="10"/>
    </row>
    <row r="1000" spans="1:36" ht="19.5" customHeight="1" thickBot="1" x14ac:dyDescent="0.3">
      <c r="A1000" s="1" t="s">
        <v>787</v>
      </c>
      <c r="B1000" s="1" t="s">
        <v>193</v>
      </c>
      <c r="C1000" s="1" t="s">
        <v>770</v>
      </c>
      <c r="D1000" s="1" t="s">
        <v>206</v>
      </c>
      <c r="E1000" s="1" t="s">
        <v>143</v>
      </c>
      <c r="F1000" s="1" t="s">
        <v>37</v>
      </c>
      <c r="G1000" s="1">
        <v>5</v>
      </c>
      <c r="H1000" s="1" t="s">
        <v>144</v>
      </c>
      <c r="I1000" s="1">
        <v>1598</v>
      </c>
      <c r="J1000" s="2" t="s">
        <v>247</v>
      </c>
      <c r="K1000" s="3">
        <v>280967</v>
      </c>
      <c r="L1000" s="31">
        <f>SUM(K1000/7.5345)</f>
        <v>37290.729311832234</v>
      </c>
      <c r="M1000" s="4" t="s">
        <v>899</v>
      </c>
      <c r="N1000" s="5">
        <v>156</v>
      </c>
      <c r="O1000" s="6" t="s">
        <v>790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248</v>
      </c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" customHeight="1" thickBot="1" x14ac:dyDescent="0.3">
      <c r="A1001" s="58" t="s">
        <v>769</v>
      </c>
      <c r="B1001" s="58" t="s">
        <v>193</v>
      </c>
      <c r="C1001" s="58" t="s">
        <v>770</v>
      </c>
      <c r="D1001" s="58" t="s">
        <v>206</v>
      </c>
      <c r="E1001" s="58" t="s">
        <v>143</v>
      </c>
      <c r="F1001" s="58" t="s">
        <v>567</v>
      </c>
      <c r="G1001" s="58">
        <v>5</v>
      </c>
      <c r="H1001" s="58" t="s">
        <v>38</v>
      </c>
      <c r="I1001" s="58">
        <v>1469</v>
      </c>
      <c r="J1001" s="59" t="s">
        <v>752</v>
      </c>
      <c r="K1001" s="60">
        <v>280538</v>
      </c>
      <c r="L1001" s="61">
        <f>SUM(K1001/7.5345)</f>
        <v>37233.791227022361</v>
      </c>
      <c r="M1001" s="62" t="s">
        <v>899</v>
      </c>
      <c r="N1001" s="63">
        <v>139</v>
      </c>
      <c r="O1001" s="64" t="s">
        <v>780</v>
      </c>
      <c r="P1001" s="65"/>
      <c r="Q1001" s="66"/>
      <c r="R1001" s="66"/>
      <c r="S1001" s="66"/>
      <c r="T1001" s="66"/>
      <c r="U1001" s="66"/>
      <c r="V1001" s="66"/>
      <c r="W1001" s="66"/>
      <c r="X1001" s="67"/>
      <c r="Y1001" s="67"/>
      <c r="Z1001" s="67"/>
      <c r="AA1001" s="68" t="s">
        <v>235</v>
      </c>
      <c r="AB1001" s="67"/>
      <c r="AC1001" s="67"/>
      <c r="AD1001" s="67" t="s">
        <v>43</v>
      </c>
      <c r="AE1001" s="69"/>
      <c r="AF1001" s="69"/>
      <c r="AG1001" s="69"/>
      <c r="AH1001" s="69"/>
      <c r="AI1001" s="69"/>
      <c r="AJ1001" s="69"/>
    </row>
    <row r="1002" spans="1:36" s="22" customFormat="1" ht="3" customHeight="1" thickBot="1" x14ac:dyDescent="0.3">
      <c r="A1002" s="13"/>
      <c r="B1002" s="13"/>
      <c r="C1002" s="13"/>
      <c r="D1002" s="13"/>
      <c r="E1002" s="13"/>
      <c r="F1002" s="13"/>
      <c r="G1002" s="13"/>
      <c r="H1002" s="13"/>
      <c r="I1002" s="13"/>
      <c r="J1002" s="14"/>
      <c r="K1002" s="15"/>
      <c r="L1002" s="32"/>
      <c r="M1002" s="16"/>
      <c r="N1002" s="17"/>
      <c r="O1002" s="13"/>
      <c r="P1002" s="18"/>
      <c r="Q1002" s="19"/>
      <c r="R1002" s="19"/>
      <c r="S1002" s="19"/>
      <c r="T1002" s="19"/>
      <c r="U1002" s="19"/>
      <c r="V1002" s="19"/>
      <c r="W1002" s="19"/>
      <c r="X1002" s="20"/>
      <c r="Y1002" s="20"/>
      <c r="Z1002" s="20"/>
      <c r="AA1002" s="21"/>
      <c r="AB1002" s="20"/>
      <c r="AC1002" s="20"/>
      <c r="AD1002" s="20"/>
      <c r="AE1002" s="20"/>
      <c r="AF1002" s="20"/>
      <c r="AG1002" s="20"/>
      <c r="AH1002" s="20"/>
      <c r="AI1002" s="20"/>
      <c r="AJ1002" s="20"/>
    </row>
    <row r="1003" spans="1:36" ht="19.5" customHeight="1" thickBot="1" x14ac:dyDescent="0.3">
      <c r="A1003" s="1" t="s">
        <v>764</v>
      </c>
      <c r="B1003" s="1" t="s">
        <v>193</v>
      </c>
      <c r="C1003" s="1" t="s">
        <v>770</v>
      </c>
      <c r="D1003" s="1" t="s">
        <v>225</v>
      </c>
      <c r="E1003" s="1" t="s">
        <v>143</v>
      </c>
      <c r="F1003" s="1" t="s">
        <v>567</v>
      </c>
      <c r="G1003" s="1">
        <v>5</v>
      </c>
      <c r="H1003" s="1" t="s">
        <v>38</v>
      </c>
      <c r="I1003" s="1">
        <v>1469</v>
      </c>
      <c r="J1003" s="2" t="s">
        <v>773</v>
      </c>
      <c r="K1003" s="3">
        <v>324178</v>
      </c>
      <c r="L1003" s="31">
        <v>43026</v>
      </c>
      <c r="M1003" s="4" t="s">
        <v>1537</v>
      </c>
      <c r="N1003" s="5">
        <v>148</v>
      </c>
      <c r="O1003" s="6" t="s">
        <v>775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235</v>
      </c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9.5" customHeight="1" thickBot="1" x14ac:dyDescent="0.3">
      <c r="A1004" s="1" t="s">
        <v>785</v>
      </c>
      <c r="B1004" s="1" t="s">
        <v>193</v>
      </c>
      <c r="C1004" s="1" t="s">
        <v>770</v>
      </c>
      <c r="D1004" s="1" t="s">
        <v>772</v>
      </c>
      <c r="E1004" s="1" t="s">
        <v>143</v>
      </c>
      <c r="F1004" s="1" t="s">
        <v>37</v>
      </c>
      <c r="G1004" s="1">
        <v>5</v>
      </c>
      <c r="H1004" s="1" t="s">
        <v>144</v>
      </c>
      <c r="I1004" s="1">
        <v>1598</v>
      </c>
      <c r="J1004" s="2" t="s">
        <v>247</v>
      </c>
      <c r="K1004" s="3">
        <v>276638</v>
      </c>
      <c r="L1004" s="31">
        <v>36716</v>
      </c>
      <c r="M1004" s="4" t="s">
        <v>1537</v>
      </c>
      <c r="N1004" s="5">
        <v>156</v>
      </c>
      <c r="O1004" s="6" t="s">
        <v>788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248</v>
      </c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9.5" customHeight="1" thickBot="1" x14ac:dyDescent="0.3">
      <c r="A1005" s="1" t="s">
        <v>767</v>
      </c>
      <c r="B1005" s="1" t="s">
        <v>193</v>
      </c>
      <c r="C1005" s="1" t="s">
        <v>770</v>
      </c>
      <c r="D1005" s="1" t="s">
        <v>772</v>
      </c>
      <c r="E1005" s="1" t="s">
        <v>143</v>
      </c>
      <c r="F1005" s="1" t="s">
        <v>567</v>
      </c>
      <c r="G1005" s="1">
        <v>5</v>
      </c>
      <c r="H1005" s="1" t="s">
        <v>38</v>
      </c>
      <c r="I1005" s="1">
        <v>1469</v>
      </c>
      <c r="J1005" s="2" t="s">
        <v>247</v>
      </c>
      <c r="K1005" s="3">
        <v>276365</v>
      </c>
      <c r="L1005" s="31">
        <v>36680</v>
      </c>
      <c r="M1005" s="4" t="s">
        <v>1537</v>
      </c>
      <c r="N1005" s="5">
        <v>139</v>
      </c>
      <c r="O1005" s="6" t="s">
        <v>777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235</v>
      </c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9.5" customHeight="1" thickBot="1" x14ac:dyDescent="0.3">
      <c r="A1006" s="1" t="s">
        <v>786</v>
      </c>
      <c r="B1006" s="1" t="s">
        <v>193</v>
      </c>
      <c r="C1006" s="1" t="s">
        <v>770</v>
      </c>
      <c r="D1006" s="1" t="s">
        <v>219</v>
      </c>
      <c r="E1006" s="1" t="s">
        <v>143</v>
      </c>
      <c r="F1006" s="1" t="s">
        <v>37</v>
      </c>
      <c r="G1006" s="1">
        <v>5</v>
      </c>
      <c r="H1006" s="1" t="s">
        <v>144</v>
      </c>
      <c r="I1006" s="1">
        <v>1598</v>
      </c>
      <c r="J1006" s="2" t="s">
        <v>247</v>
      </c>
      <c r="K1006" s="3">
        <v>293861</v>
      </c>
      <c r="L1006" s="31">
        <v>39022</v>
      </c>
      <c r="M1006" s="4" t="s">
        <v>1537</v>
      </c>
      <c r="N1006" s="5">
        <v>156</v>
      </c>
      <c r="O1006" s="6" t="s">
        <v>789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248</v>
      </c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9.5" customHeight="1" thickBot="1" x14ac:dyDescent="0.3">
      <c r="A1007" s="1" t="s">
        <v>768</v>
      </c>
      <c r="B1007" s="1" t="s">
        <v>193</v>
      </c>
      <c r="C1007" s="1" t="s">
        <v>770</v>
      </c>
      <c r="D1007" s="1" t="s">
        <v>219</v>
      </c>
      <c r="E1007" s="1" t="s">
        <v>143</v>
      </c>
      <c r="F1007" s="1" t="s">
        <v>567</v>
      </c>
      <c r="G1007" s="1">
        <v>5</v>
      </c>
      <c r="H1007" s="1" t="s">
        <v>38</v>
      </c>
      <c r="I1007" s="1">
        <v>1469</v>
      </c>
      <c r="J1007" s="2" t="s">
        <v>773</v>
      </c>
      <c r="K1007" s="3">
        <v>307278</v>
      </c>
      <c r="L1007" s="31">
        <v>40783</v>
      </c>
      <c r="M1007" s="4" t="s">
        <v>1537</v>
      </c>
      <c r="N1007" s="5">
        <v>148</v>
      </c>
      <c r="O1007" s="6" t="s">
        <v>778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235</v>
      </c>
      <c r="AB1007" s="9"/>
      <c r="AC1007" s="9"/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ht="19.5" customHeight="1" thickBot="1" x14ac:dyDescent="0.3">
      <c r="A1008" s="1" t="s">
        <v>787</v>
      </c>
      <c r="B1008" s="1" t="s">
        <v>193</v>
      </c>
      <c r="C1008" s="1" t="s">
        <v>770</v>
      </c>
      <c r="D1008" s="1" t="s">
        <v>206</v>
      </c>
      <c r="E1008" s="1" t="s">
        <v>143</v>
      </c>
      <c r="F1008" s="1" t="s">
        <v>37</v>
      </c>
      <c r="G1008" s="1">
        <v>5</v>
      </c>
      <c r="H1008" s="1" t="s">
        <v>144</v>
      </c>
      <c r="I1008" s="1">
        <v>1598</v>
      </c>
      <c r="J1008" s="2" t="s">
        <v>247</v>
      </c>
      <c r="K1008" s="3">
        <v>260135</v>
      </c>
      <c r="L1008" s="31">
        <v>34526</v>
      </c>
      <c r="M1008" s="4" t="s">
        <v>1537</v>
      </c>
      <c r="N1008" s="5">
        <v>156</v>
      </c>
      <c r="O1008" s="6" t="s">
        <v>790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 t="s">
        <v>248</v>
      </c>
      <c r="AB1008" s="9"/>
      <c r="AC1008" s="9"/>
      <c r="AD1008" s="9" t="s">
        <v>43</v>
      </c>
      <c r="AE1008" s="10"/>
      <c r="AF1008" s="10"/>
      <c r="AG1008" s="10"/>
      <c r="AH1008" s="10"/>
      <c r="AI1008" s="10"/>
      <c r="AJ1008" s="10"/>
    </row>
    <row r="1009" spans="1:36" s="93" customFormat="1" ht="15" customHeight="1" thickBot="1" x14ac:dyDescent="0.3">
      <c r="A1009" s="1" t="s">
        <v>769</v>
      </c>
      <c r="B1009" s="1" t="s">
        <v>193</v>
      </c>
      <c r="C1009" s="1" t="s">
        <v>770</v>
      </c>
      <c r="D1009" s="1" t="s">
        <v>206</v>
      </c>
      <c r="E1009" s="1" t="s">
        <v>143</v>
      </c>
      <c r="F1009" s="1" t="s">
        <v>567</v>
      </c>
      <c r="G1009" s="1">
        <v>5</v>
      </c>
      <c r="H1009" s="1" t="s">
        <v>38</v>
      </c>
      <c r="I1009" s="1">
        <v>1469</v>
      </c>
      <c r="J1009" s="2" t="s">
        <v>752</v>
      </c>
      <c r="K1009" s="3">
        <v>259860</v>
      </c>
      <c r="L1009" s="31">
        <v>34489</v>
      </c>
      <c r="M1009" s="4" t="s">
        <v>1537</v>
      </c>
      <c r="N1009" s="5">
        <v>139</v>
      </c>
      <c r="O1009" s="6" t="s">
        <v>780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 t="s">
        <v>235</v>
      </c>
      <c r="AB1009" s="9"/>
      <c r="AC1009" s="9"/>
      <c r="AD1009" s="9" t="s">
        <v>43</v>
      </c>
      <c r="AE1009" s="10"/>
      <c r="AF1009" s="10"/>
      <c r="AG1009" s="10"/>
      <c r="AH1009" s="10"/>
      <c r="AI1009" s="10"/>
      <c r="AJ1009" s="10"/>
    </row>
    <row r="1010" spans="1:36" ht="19.5" customHeight="1" thickBot="1" x14ac:dyDescent="0.3">
      <c r="A1010" s="1" t="s">
        <v>765</v>
      </c>
      <c r="B1010" s="1" t="s">
        <v>193</v>
      </c>
      <c r="C1010" s="1" t="s">
        <v>770</v>
      </c>
      <c r="D1010" s="1" t="s">
        <v>771</v>
      </c>
      <c r="E1010" s="1" t="s">
        <v>143</v>
      </c>
      <c r="F1010" s="1" t="s">
        <v>567</v>
      </c>
      <c r="G1010" s="1">
        <v>5</v>
      </c>
      <c r="H1010" s="1" t="s">
        <v>38</v>
      </c>
      <c r="I1010" s="1">
        <v>1469</v>
      </c>
      <c r="J1010" s="2" t="s">
        <v>752</v>
      </c>
      <c r="K1010" s="3">
        <v>309150</v>
      </c>
      <c r="L1010" s="31">
        <v>41031</v>
      </c>
      <c r="M1010" s="4" t="s">
        <v>1537</v>
      </c>
      <c r="N1010" s="5">
        <v>139</v>
      </c>
      <c r="O1010" s="6" t="s">
        <v>779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235</v>
      </c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s="22" customFormat="1" ht="6.75" customHeight="1" thickBot="1" x14ac:dyDescent="0.3">
      <c r="A1011" s="83"/>
      <c r="B1011" s="94"/>
      <c r="C1011" s="94"/>
      <c r="D1011" s="83"/>
      <c r="E1011" s="83"/>
      <c r="F1011" s="83"/>
      <c r="G1011" s="94"/>
      <c r="H1011" s="94"/>
      <c r="I1011" s="83"/>
      <c r="J1011" s="84"/>
      <c r="K1011" s="85"/>
      <c r="L1011" s="86"/>
      <c r="M1011" s="87"/>
      <c r="N1011" s="88"/>
      <c r="O1011" s="83"/>
      <c r="P1011" s="89"/>
      <c r="Q1011" s="90"/>
      <c r="R1011" s="90"/>
      <c r="S1011" s="90"/>
      <c r="T1011" s="90"/>
      <c r="U1011" s="90"/>
      <c r="V1011" s="90"/>
      <c r="W1011" s="90"/>
      <c r="X1011" s="54"/>
      <c r="Y1011" s="54"/>
      <c r="Z1011" s="54"/>
      <c r="AA1011" s="91"/>
      <c r="AB1011" s="54"/>
      <c r="AC1011" s="54"/>
      <c r="AD1011" s="54"/>
      <c r="AE1011" s="54"/>
      <c r="AF1011" s="54"/>
      <c r="AG1011" s="54"/>
      <c r="AH1011" s="54"/>
      <c r="AI1011" s="54"/>
      <c r="AJ1011" s="54"/>
    </row>
    <row r="1012" spans="1:36" ht="19.5" customHeight="1" thickBot="1" x14ac:dyDescent="0.3">
      <c r="A1012" s="57" t="s">
        <v>1443</v>
      </c>
      <c r="B1012" s="92" t="s">
        <v>193</v>
      </c>
      <c r="C1012" s="92" t="s">
        <v>770</v>
      </c>
      <c r="D1012" s="57" t="s">
        <v>225</v>
      </c>
      <c r="E1012" s="57" t="s">
        <v>143</v>
      </c>
      <c r="F1012" s="57" t="s">
        <v>567</v>
      </c>
      <c r="G1012" s="92">
        <v>5</v>
      </c>
      <c r="H1012" s="92" t="s">
        <v>38</v>
      </c>
      <c r="I1012" s="57">
        <v>1332</v>
      </c>
      <c r="J1012" s="70" t="s">
        <v>1446</v>
      </c>
      <c r="K1012" s="71">
        <v>432189</v>
      </c>
      <c r="L1012" s="72">
        <f t="shared" ref="L1012:L1014" si="31">SUM(K1012/7.5345)</f>
        <v>57361.33784590882</v>
      </c>
      <c r="M1012" s="73">
        <v>45096</v>
      </c>
      <c r="N1012" s="74">
        <v>32</v>
      </c>
      <c r="O1012" s="75" t="s">
        <v>1447</v>
      </c>
      <c r="P1012" s="76"/>
      <c r="Q1012" s="77"/>
      <c r="R1012" s="77"/>
      <c r="S1012" s="77"/>
      <c r="T1012" s="77"/>
      <c r="U1012" s="77"/>
      <c r="V1012" s="77"/>
      <c r="W1012" s="77"/>
      <c r="X1012" s="78"/>
      <c r="Y1012" s="78"/>
      <c r="Z1012" s="78"/>
      <c r="AA1012" s="79" t="s">
        <v>966</v>
      </c>
      <c r="AB1012" s="78"/>
      <c r="AC1012" s="78"/>
      <c r="AD1012" s="78" t="s">
        <v>43</v>
      </c>
      <c r="AE1012" s="80"/>
      <c r="AF1012" s="80"/>
      <c r="AG1012" s="80"/>
      <c r="AH1012" s="80"/>
      <c r="AI1012" s="80"/>
      <c r="AJ1012" s="80"/>
    </row>
    <row r="1013" spans="1:36" ht="19.5" customHeight="1" thickBot="1" x14ac:dyDescent="0.3">
      <c r="A1013" s="1" t="s">
        <v>1444</v>
      </c>
      <c r="B1013" s="58" t="s">
        <v>193</v>
      </c>
      <c r="C1013" s="58" t="s">
        <v>770</v>
      </c>
      <c r="D1013" s="1" t="s">
        <v>771</v>
      </c>
      <c r="E1013" s="1" t="s">
        <v>143</v>
      </c>
      <c r="F1013" s="1" t="s">
        <v>567</v>
      </c>
      <c r="G1013" s="58">
        <v>5</v>
      </c>
      <c r="H1013" s="58" t="s">
        <v>38</v>
      </c>
      <c r="I1013" s="1">
        <v>1332</v>
      </c>
      <c r="J1013" s="2" t="s">
        <v>1446</v>
      </c>
      <c r="K1013" s="3">
        <v>425937</v>
      </c>
      <c r="L1013" s="31">
        <f t="shared" si="31"/>
        <v>56531.554847700572</v>
      </c>
      <c r="M1013" s="4">
        <v>45096</v>
      </c>
      <c r="N1013" s="5">
        <v>34</v>
      </c>
      <c r="O1013" s="6" t="s">
        <v>1448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966</v>
      </c>
      <c r="AB1013" s="9"/>
      <c r="AC1013" s="9"/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5.75" thickBot="1" x14ac:dyDescent="0.3">
      <c r="A1014" s="1" t="s">
        <v>1445</v>
      </c>
      <c r="B1014" s="58" t="s">
        <v>193</v>
      </c>
      <c r="C1014" s="58" t="s">
        <v>770</v>
      </c>
      <c r="D1014" s="1" t="s">
        <v>219</v>
      </c>
      <c r="E1014" s="1" t="s">
        <v>143</v>
      </c>
      <c r="F1014" s="1" t="s">
        <v>567</v>
      </c>
      <c r="G1014" s="58">
        <v>5</v>
      </c>
      <c r="H1014" s="58" t="s">
        <v>38</v>
      </c>
      <c r="I1014" s="1">
        <v>1332</v>
      </c>
      <c r="J1014" s="2" t="s">
        <v>1446</v>
      </c>
      <c r="K1014" s="3">
        <v>412540</v>
      </c>
      <c r="L1014" s="31">
        <f t="shared" si="31"/>
        <v>54753.467383369833</v>
      </c>
      <c r="M1014" s="4">
        <v>45096</v>
      </c>
      <c r="N1014" s="5">
        <v>32</v>
      </c>
      <c r="O1014" s="6" t="s">
        <v>1449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 t="s">
        <v>966</v>
      </c>
      <c r="AB1014" s="9"/>
      <c r="AC1014" s="9"/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s="22" customFormat="1" ht="3" customHeight="1" thickBot="1" x14ac:dyDescent="0.3">
      <c r="A1015" s="13"/>
      <c r="B1015" s="13"/>
      <c r="C1015" s="13"/>
      <c r="D1015" s="13"/>
      <c r="E1015" s="13"/>
      <c r="F1015" s="13"/>
      <c r="G1015" s="13"/>
      <c r="H1015" s="13"/>
      <c r="I1015" s="13"/>
      <c r="J1015" s="14"/>
      <c r="K1015" s="15"/>
      <c r="L1015" s="32"/>
      <c r="M1015" s="16"/>
      <c r="N1015" s="17"/>
      <c r="O1015" s="13"/>
      <c r="P1015" s="18"/>
      <c r="Q1015" s="19"/>
      <c r="R1015" s="19"/>
      <c r="S1015" s="19"/>
      <c r="T1015" s="19"/>
      <c r="U1015" s="19"/>
      <c r="V1015" s="19"/>
      <c r="W1015" s="19"/>
      <c r="X1015" s="20"/>
      <c r="Y1015" s="20"/>
      <c r="Z1015" s="20"/>
      <c r="AA1015" s="21"/>
      <c r="AB1015" s="20"/>
      <c r="AC1015" s="20"/>
      <c r="AD1015" s="20"/>
      <c r="AE1015" s="20"/>
      <c r="AF1015" s="20"/>
      <c r="AG1015" s="20"/>
      <c r="AH1015" s="20"/>
      <c r="AI1015" s="20"/>
      <c r="AJ1015" s="20"/>
    </row>
    <row r="1016" spans="1:36" ht="15.75" thickBot="1" x14ac:dyDescent="0.3">
      <c r="A1016" s="1" t="s">
        <v>223</v>
      </c>
      <c r="B1016" s="1" t="s">
        <v>193</v>
      </c>
      <c r="C1016" s="1" t="s">
        <v>224</v>
      </c>
      <c r="D1016" s="1" t="s">
        <v>225</v>
      </c>
      <c r="E1016" s="1" t="s">
        <v>143</v>
      </c>
      <c r="F1016" s="1" t="s">
        <v>200</v>
      </c>
      <c r="G1016" s="1">
        <v>5</v>
      </c>
      <c r="H1016" s="1" t="s">
        <v>38</v>
      </c>
      <c r="I1016" s="1">
        <v>1995</v>
      </c>
      <c r="J1016" s="2" t="s">
        <v>196</v>
      </c>
      <c r="K1016" s="3">
        <v>408576</v>
      </c>
      <c r="L1016" s="31">
        <f t="shared" si="29"/>
        <v>54227.354170814251</v>
      </c>
      <c r="M1016" s="4" t="s">
        <v>40</v>
      </c>
      <c r="N1016" s="5">
        <v>201</v>
      </c>
      <c r="O1016" s="6" t="s">
        <v>226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 t="s">
        <v>227</v>
      </c>
      <c r="AB1016" s="9"/>
      <c r="AC1016" s="9" t="s">
        <v>201</v>
      </c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228</v>
      </c>
      <c r="B1017" s="1" t="s">
        <v>193</v>
      </c>
      <c r="C1017" s="1" t="s">
        <v>224</v>
      </c>
      <c r="D1017" s="1" t="s">
        <v>225</v>
      </c>
      <c r="E1017" s="1" t="s">
        <v>143</v>
      </c>
      <c r="F1017" s="1" t="s">
        <v>200</v>
      </c>
      <c r="G1017" s="1">
        <v>5</v>
      </c>
      <c r="H1017" s="1" t="s">
        <v>144</v>
      </c>
      <c r="I1017" s="1">
        <v>2143</v>
      </c>
      <c r="J1017" s="2" t="s">
        <v>202</v>
      </c>
      <c r="K1017" s="3">
        <v>406296</v>
      </c>
      <c r="L1017" s="31">
        <f t="shared" si="29"/>
        <v>53924.746167628902</v>
      </c>
      <c r="M1017" s="4" t="s">
        <v>40</v>
      </c>
      <c r="N1017" s="5">
        <v>167</v>
      </c>
      <c r="O1017" s="6" t="s">
        <v>229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 t="s">
        <v>201</v>
      </c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230</v>
      </c>
      <c r="B1018" s="1" t="s">
        <v>193</v>
      </c>
      <c r="C1018" s="1" t="s">
        <v>224</v>
      </c>
      <c r="D1018" s="1" t="s">
        <v>206</v>
      </c>
      <c r="E1018" s="1" t="s">
        <v>143</v>
      </c>
      <c r="F1018" s="1" t="s">
        <v>200</v>
      </c>
      <c r="G1018" s="1">
        <v>5</v>
      </c>
      <c r="H1018" s="1" t="s">
        <v>38</v>
      </c>
      <c r="I1018" s="1">
        <v>1995</v>
      </c>
      <c r="J1018" s="2" t="s">
        <v>207</v>
      </c>
      <c r="K1018" s="3">
        <v>338238</v>
      </c>
      <c r="L1018" s="31">
        <f t="shared" si="29"/>
        <v>44891.897272546288</v>
      </c>
      <c r="M1018" s="4" t="s">
        <v>40</v>
      </c>
      <c r="N1018" s="5">
        <v>204</v>
      </c>
      <c r="O1018" s="6" t="s">
        <v>232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231</v>
      </c>
      <c r="AB1018" s="9"/>
      <c r="AC1018" s="9" t="s">
        <v>201</v>
      </c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233</v>
      </c>
      <c r="B1019" s="1" t="s">
        <v>193</v>
      </c>
      <c r="C1019" s="1" t="s">
        <v>224</v>
      </c>
      <c r="D1019" s="1" t="s">
        <v>206</v>
      </c>
      <c r="E1019" s="1" t="s">
        <v>143</v>
      </c>
      <c r="F1019" s="1" t="s">
        <v>200</v>
      </c>
      <c r="G1019" s="1">
        <v>5</v>
      </c>
      <c r="H1019" s="1" t="s">
        <v>144</v>
      </c>
      <c r="I1019" s="1">
        <v>2143</v>
      </c>
      <c r="J1019" s="2" t="s">
        <v>211</v>
      </c>
      <c r="K1019" s="3">
        <v>350056</v>
      </c>
      <c r="L1019" s="31">
        <f t="shared" si="29"/>
        <v>46460.415422390339</v>
      </c>
      <c r="M1019" s="4" t="s">
        <v>40</v>
      </c>
      <c r="N1019" s="5">
        <v>166</v>
      </c>
      <c r="O1019" s="6" t="s">
        <v>234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235</v>
      </c>
      <c r="AB1019" s="9"/>
      <c r="AC1019" s="9" t="s">
        <v>201</v>
      </c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236</v>
      </c>
      <c r="B1020" s="1" t="s">
        <v>193</v>
      </c>
      <c r="C1020" s="1" t="s">
        <v>224</v>
      </c>
      <c r="D1020" s="1" t="s">
        <v>214</v>
      </c>
      <c r="E1020" s="1" t="s">
        <v>143</v>
      </c>
      <c r="F1020" s="1" t="s">
        <v>200</v>
      </c>
      <c r="G1020" s="1">
        <v>5</v>
      </c>
      <c r="H1020" s="1" t="s">
        <v>38</v>
      </c>
      <c r="I1020" s="1">
        <v>2891</v>
      </c>
      <c r="J1020" s="2" t="s">
        <v>215</v>
      </c>
      <c r="K1020" s="3">
        <v>738112</v>
      </c>
      <c r="L1020" s="31">
        <f t="shared" si="29"/>
        <v>97964.297564536464</v>
      </c>
      <c r="M1020" s="4" t="s">
        <v>40</v>
      </c>
      <c r="N1020" s="5">
        <v>267</v>
      </c>
      <c r="O1020" s="6" t="s">
        <v>237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 t="s">
        <v>238</v>
      </c>
      <c r="AB1020" s="9"/>
      <c r="AC1020" s="9" t="s">
        <v>201</v>
      </c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239</v>
      </c>
      <c r="B1021" s="1" t="s">
        <v>193</v>
      </c>
      <c r="C1021" s="1" t="s">
        <v>224</v>
      </c>
      <c r="D1021" s="1" t="s">
        <v>219</v>
      </c>
      <c r="E1021" s="1" t="s">
        <v>143</v>
      </c>
      <c r="F1021" s="1" t="s">
        <v>200</v>
      </c>
      <c r="G1021" s="1">
        <v>5</v>
      </c>
      <c r="H1021" s="1" t="s">
        <v>38</v>
      </c>
      <c r="I1021" s="1">
        <v>1995</v>
      </c>
      <c r="J1021" s="2" t="s">
        <v>207</v>
      </c>
      <c r="K1021" s="3">
        <v>361684</v>
      </c>
      <c r="L1021" s="31">
        <f t="shared" si="29"/>
        <v>48003.716238635607</v>
      </c>
      <c r="M1021" s="4" t="s">
        <v>40</v>
      </c>
      <c r="N1021" s="5">
        <v>204</v>
      </c>
      <c r="O1021" s="6" t="s">
        <v>240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 t="s">
        <v>231</v>
      </c>
      <c r="AB1021" s="9"/>
      <c r="AC1021" s="9" t="s">
        <v>201</v>
      </c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241</v>
      </c>
      <c r="B1022" s="1" t="s">
        <v>193</v>
      </c>
      <c r="C1022" s="1" t="s">
        <v>224</v>
      </c>
      <c r="D1022" s="1" t="s">
        <v>219</v>
      </c>
      <c r="E1022" s="1" t="s">
        <v>143</v>
      </c>
      <c r="F1022" s="1" t="s">
        <v>200</v>
      </c>
      <c r="G1022" s="1">
        <v>5</v>
      </c>
      <c r="H1022" s="1" t="s">
        <v>144</v>
      </c>
      <c r="I1022" s="1">
        <v>2143</v>
      </c>
      <c r="J1022" s="2" t="s">
        <v>211</v>
      </c>
      <c r="K1022" s="3">
        <v>385206</v>
      </c>
      <c r="L1022" s="31">
        <f t="shared" si="29"/>
        <v>51125.622138164443</v>
      </c>
      <c r="M1022" s="4" t="s">
        <v>40</v>
      </c>
      <c r="N1022" s="5">
        <v>166</v>
      </c>
      <c r="O1022" s="6" t="s">
        <v>242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 t="s">
        <v>235</v>
      </c>
      <c r="AB1022" s="9"/>
      <c r="AC1022" s="9" t="s">
        <v>201</v>
      </c>
      <c r="AD1022" s="9" t="s">
        <v>43</v>
      </c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223</v>
      </c>
      <c r="B1023" s="1" t="s">
        <v>193</v>
      </c>
      <c r="C1023" s="1" t="s">
        <v>224</v>
      </c>
      <c r="D1023" s="1" t="s">
        <v>225</v>
      </c>
      <c r="E1023" s="1" t="s">
        <v>143</v>
      </c>
      <c r="F1023" s="1" t="s">
        <v>200</v>
      </c>
      <c r="G1023" s="1">
        <v>5</v>
      </c>
      <c r="H1023" s="1" t="s">
        <v>38</v>
      </c>
      <c r="I1023" s="1">
        <v>1995</v>
      </c>
      <c r="J1023" s="2" t="s">
        <v>196</v>
      </c>
      <c r="K1023" s="3">
        <v>428488</v>
      </c>
      <c r="L1023" s="31">
        <f t="shared" si="29"/>
        <v>56870.130731966288</v>
      </c>
      <c r="M1023" s="4" t="s">
        <v>503</v>
      </c>
      <c r="N1023" s="5">
        <v>201</v>
      </c>
      <c r="O1023" s="6" t="s">
        <v>226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227</v>
      </c>
      <c r="AB1023" s="9"/>
      <c r="AC1023" s="9" t="s">
        <v>201</v>
      </c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228</v>
      </c>
      <c r="B1024" s="1" t="s">
        <v>193</v>
      </c>
      <c r="C1024" s="1" t="s">
        <v>224</v>
      </c>
      <c r="D1024" s="1" t="s">
        <v>225</v>
      </c>
      <c r="E1024" s="1" t="s">
        <v>143</v>
      </c>
      <c r="F1024" s="1" t="s">
        <v>200</v>
      </c>
      <c r="G1024" s="1">
        <v>5</v>
      </c>
      <c r="H1024" s="1" t="s">
        <v>144</v>
      </c>
      <c r="I1024" s="1">
        <v>2143</v>
      </c>
      <c r="J1024" s="2" t="s">
        <v>202</v>
      </c>
      <c r="K1024" s="3">
        <v>426132</v>
      </c>
      <c r="L1024" s="31">
        <f t="shared" si="29"/>
        <v>56557.435795341429</v>
      </c>
      <c r="M1024" s="4" t="s">
        <v>503</v>
      </c>
      <c r="N1024" s="5">
        <v>167</v>
      </c>
      <c r="O1024" s="6" t="s">
        <v>229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 t="s">
        <v>201</v>
      </c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230</v>
      </c>
      <c r="B1025" s="1" t="s">
        <v>193</v>
      </c>
      <c r="C1025" s="1" t="s">
        <v>224</v>
      </c>
      <c r="D1025" s="1" t="s">
        <v>206</v>
      </c>
      <c r="E1025" s="1" t="s">
        <v>143</v>
      </c>
      <c r="F1025" s="1" t="s">
        <v>200</v>
      </c>
      <c r="G1025" s="1">
        <v>5</v>
      </c>
      <c r="H1025" s="1" t="s">
        <v>38</v>
      </c>
      <c r="I1025" s="1">
        <v>1995</v>
      </c>
      <c r="J1025" s="2" t="s">
        <v>207</v>
      </c>
      <c r="K1025" s="3">
        <v>354654</v>
      </c>
      <c r="L1025" s="31">
        <f t="shared" si="29"/>
        <v>47070.674895480784</v>
      </c>
      <c r="M1025" s="4" t="s">
        <v>503</v>
      </c>
      <c r="N1025" s="5">
        <v>204</v>
      </c>
      <c r="O1025" s="6" t="s">
        <v>232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231</v>
      </c>
      <c r="AB1025" s="9"/>
      <c r="AC1025" s="9" t="s">
        <v>201</v>
      </c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5.75" thickBot="1" x14ac:dyDescent="0.3">
      <c r="A1026" s="1" t="s">
        <v>233</v>
      </c>
      <c r="B1026" s="1" t="s">
        <v>193</v>
      </c>
      <c r="C1026" s="1" t="s">
        <v>224</v>
      </c>
      <c r="D1026" s="1" t="s">
        <v>206</v>
      </c>
      <c r="E1026" s="1" t="s">
        <v>143</v>
      </c>
      <c r="F1026" s="1" t="s">
        <v>200</v>
      </c>
      <c r="G1026" s="1">
        <v>5</v>
      </c>
      <c r="H1026" s="1" t="s">
        <v>144</v>
      </c>
      <c r="I1026" s="1">
        <v>2143</v>
      </c>
      <c r="J1026" s="2" t="s">
        <v>211</v>
      </c>
      <c r="K1026" s="3">
        <v>367042</v>
      </c>
      <c r="L1026" s="31">
        <f t="shared" si="29"/>
        <v>48714.845046121176</v>
      </c>
      <c r="M1026" s="4" t="s">
        <v>503</v>
      </c>
      <c r="N1026" s="5">
        <v>166</v>
      </c>
      <c r="O1026" s="6" t="s">
        <v>234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235</v>
      </c>
      <c r="AB1026" s="9"/>
      <c r="AC1026" s="9" t="s">
        <v>201</v>
      </c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15.75" thickBot="1" x14ac:dyDescent="0.3">
      <c r="A1027" s="1" t="s">
        <v>236</v>
      </c>
      <c r="B1027" s="1" t="s">
        <v>193</v>
      </c>
      <c r="C1027" s="1" t="s">
        <v>224</v>
      </c>
      <c r="D1027" s="1" t="s">
        <v>214</v>
      </c>
      <c r="E1027" s="1" t="s">
        <v>143</v>
      </c>
      <c r="F1027" s="1" t="s">
        <v>200</v>
      </c>
      <c r="G1027" s="1">
        <v>5</v>
      </c>
      <c r="H1027" s="1" t="s">
        <v>38</v>
      </c>
      <c r="I1027" s="1">
        <v>2891</v>
      </c>
      <c r="J1027" s="2" t="s">
        <v>215</v>
      </c>
      <c r="K1027" s="3">
        <v>774592</v>
      </c>
      <c r="L1027" s="31">
        <f t="shared" si="29"/>
        <v>102806.02561550202</v>
      </c>
      <c r="M1027" s="4" t="s">
        <v>503</v>
      </c>
      <c r="N1027" s="5">
        <v>267</v>
      </c>
      <c r="O1027" s="6" t="s">
        <v>237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 t="s">
        <v>238</v>
      </c>
      <c r="AB1027" s="9"/>
      <c r="AC1027" s="9" t="s">
        <v>201</v>
      </c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5.75" thickBot="1" x14ac:dyDescent="0.3">
      <c r="A1028" s="1" t="s">
        <v>239</v>
      </c>
      <c r="B1028" s="1" t="s">
        <v>193</v>
      </c>
      <c r="C1028" s="1" t="s">
        <v>224</v>
      </c>
      <c r="D1028" s="1" t="s">
        <v>219</v>
      </c>
      <c r="E1028" s="1" t="s">
        <v>143</v>
      </c>
      <c r="F1028" s="1" t="s">
        <v>200</v>
      </c>
      <c r="G1028" s="1">
        <v>5</v>
      </c>
      <c r="H1028" s="1" t="s">
        <v>38</v>
      </c>
      <c r="I1028" s="1">
        <v>1995</v>
      </c>
      <c r="J1028" s="2" t="s">
        <v>207</v>
      </c>
      <c r="K1028" s="3">
        <v>379278</v>
      </c>
      <c r="L1028" s="31">
        <f t="shared" si="29"/>
        <v>50338.84132988254</v>
      </c>
      <c r="M1028" s="4" t="s">
        <v>503</v>
      </c>
      <c r="N1028" s="5">
        <v>204</v>
      </c>
      <c r="O1028" s="6" t="s">
        <v>240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231</v>
      </c>
      <c r="AB1028" s="9"/>
      <c r="AC1028" s="9" t="s">
        <v>201</v>
      </c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9.5" customHeight="1" thickBot="1" x14ac:dyDescent="0.3">
      <c r="A1029" s="1" t="s">
        <v>241</v>
      </c>
      <c r="B1029" s="1" t="s">
        <v>193</v>
      </c>
      <c r="C1029" s="1" t="s">
        <v>224</v>
      </c>
      <c r="D1029" s="1" t="s">
        <v>219</v>
      </c>
      <c r="E1029" s="1" t="s">
        <v>143</v>
      </c>
      <c r="F1029" s="1" t="s">
        <v>200</v>
      </c>
      <c r="G1029" s="1">
        <v>5</v>
      </c>
      <c r="H1029" s="1" t="s">
        <v>144</v>
      </c>
      <c r="I1029" s="1">
        <v>2143</v>
      </c>
      <c r="J1029" s="2" t="s">
        <v>211</v>
      </c>
      <c r="K1029" s="3">
        <v>403940</v>
      </c>
      <c r="L1029" s="31">
        <f t="shared" si="29"/>
        <v>53612.051231004043</v>
      </c>
      <c r="M1029" s="4" t="s">
        <v>503</v>
      </c>
      <c r="N1029" s="5">
        <v>166</v>
      </c>
      <c r="O1029" s="6" t="s">
        <v>242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235</v>
      </c>
      <c r="AB1029" s="9"/>
      <c r="AC1029" s="9" t="s">
        <v>201</v>
      </c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s="22" customFormat="1" ht="3.75" customHeight="1" thickBot="1" x14ac:dyDescent="0.3">
      <c r="A1030" s="13"/>
      <c r="B1030" s="13"/>
      <c r="C1030" s="13"/>
      <c r="D1030" s="13"/>
      <c r="E1030" s="13"/>
      <c r="F1030" s="13"/>
      <c r="G1030" s="13"/>
      <c r="H1030" s="13"/>
      <c r="I1030" s="13"/>
      <c r="J1030" s="14"/>
      <c r="K1030" s="15"/>
      <c r="L1030" s="32"/>
      <c r="M1030" s="16"/>
      <c r="N1030" s="17"/>
      <c r="O1030" s="13"/>
      <c r="P1030" s="18"/>
      <c r="Q1030" s="19"/>
      <c r="R1030" s="19"/>
      <c r="S1030" s="19"/>
      <c r="T1030" s="19"/>
      <c r="U1030" s="19"/>
      <c r="V1030" s="19"/>
      <c r="W1030" s="19"/>
      <c r="X1030" s="20"/>
      <c r="Y1030" s="20"/>
      <c r="Z1030" s="20"/>
      <c r="AA1030" s="21"/>
      <c r="AB1030" s="20"/>
      <c r="AC1030" s="20"/>
      <c r="AD1030" s="20"/>
      <c r="AE1030" s="20"/>
      <c r="AF1030" s="20"/>
      <c r="AG1030" s="20"/>
      <c r="AH1030" s="20"/>
      <c r="AI1030" s="20"/>
      <c r="AJ1030" s="20"/>
    </row>
    <row r="1031" spans="1:36" ht="19.5" customHeight="1" thickBot="1" x14ac:dyDescent="0.3">
      <c r="A1031" s="1" t="s">
        <v>698</v>
      </c>
      <c r="B1031" s="1" t="s">
        <v>193</v>
      </c>
      <c r="C1031" s="1" t="s">
        <v>224</v>
      </c>
      <c r="D1031" s="1" t="s">
        <v>709</v>
      </c>
      <c r="E1031" s="1" t="s">
        <v>143</v>
      </c>
      <c r="F1031" s="1" t="s">
        <v>200</v>
      </c>
      <c r="G1031" s="1">
        <v>5</v>
      </c>
      <c r="H1031" s="1" t="s">
        <v>38</v>
      </c>
      <c r="I1031" s="1">
        <v>1995</v>
      </c>
      <c r="J1031" s="2" t="s">
        <v>196</v>
      </c>
      <c r="K1031" s="3">
        <v>523587</v>
      </c>
      <c r="L1031" s="31">
        <f t="shared" si="29"/>
        <v>69491.937089388812</v>
      </c>
      <c r="M1031" s="4">
        <v>44699</v>
      </c>
      <c r="N1031" s="5">
        <v>206</v>
      </c>
      <c r="O1031" s="6" t="s">
        <v>705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710</v>
      </c>
      <c r="AB1031" s="9"/>
      <c r="AC1031" s="9" t="s">
        <v>201</v>
      </c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9.5" customHeight="1" thickBot="1" x14ac:dyDescent="0.3">
      <c r="A1032" s="1" t="s">
        <v>699</v>
      </c>
      <c r="B1032" s="1" t="s">
        <v>193</v>
      </c>
      <c r="C1032" s="1" t="s">
        <v>224</v>
      </c>
      <c r="D1032" s="1" t="s">
        <v>709</v>
      </c>
      <c r="E1032" s="1" t="s">
        <v>143</v>
      </c>
      <c r="F1032" s="1" t="s">
        <v>200</v>
      </c>
      <c r="G1032" s="1">
        <v>5</v>
      </c>
      <c r="H1032" s="1" t="s">
        <v>144</v>
      </c>
      <c r="I1032" s="1">
        <v>2143</v>
      </c>
      <c r="J1032" s="2" t="s">
        <v>202</v>
      </c>
      <c r="K1032" s="3">
        <v>521666</v>
      </c>
      <c r="L1032" s="31">
        <f t="shared" si="29"/>
        <v>69236.976574424305</v>
      </c>
      <c r="M1032" s="4">
        <v>44699</v>
      </c>
      <c r="N1032" s="5">
        <v>171</v>
      </c>
      <c r="O1032" s="6" t="s">
        <v>706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711</v>
      </c>
      <c r="AB1032" s="9"/>
      <c r="AC1032" s="9" t="s">
        <v>201</v>
      </c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9.5" customHeight="1" thickBot="1" x14ac:dyDescent="0.3">
      <c r="A1033" s="1" t="s">
        <v>700</v>
      </c>
      <c r="B1033" s="1" t="s">
        <v>193</v>
      </c>
      <c r="C1033" s="1" t="s">
        <v>224</v>
      </c>
      <c r="D1033" s="1" t="s">
        <v>225</v>
      </c>
      <c r="E1033" s="1" t="s">
        <v>143</v>
      </c>
      <c r="F1033" s="1" t="s">
        <v>200</v>
      </c>
      <c r="G1033" s="1">
        <v>5</v>
      </c>
      <c r="H1033" s="1" t="s">
        <v>38</v>
      </c>
      <c r="I1033" s="1">
        <v>1995</v>
      </c>
      <c r="J1033" s="2" t="s">
        <v>196</v>
      </c>
      <c r="K1033" s="3">
        <v>474447</v>
      </c>
      <c r="L1033" s="31">
        <f t="shared" si="29"/>
        <v>62969.93828389408</v>
      </c>
      <c r="M1033" s="4">
        <v>44699</v>
      </c>
      <c r="N1033" s="5">
        <v>206</v>
      </c>
      <c r="O1033" s="6" t="s">
        <v>226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710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19.5" customHeight="1" thickBot="1" x14ac:dyDescent="0.3">
      <c r="A1034" s="1" t="s">
        <v>701</v>
      </c>
      <c r="B1034" s="1" t="s">
        <v>193</v>
      </c>
      <c r="C1034" s="1" t="s">
        <v>224</v>
      </c>
      <c r="D1034" s="1" t="s">
        <v>225</v>
      </c>
      <c r="E1034" s="1" t="s">
        <v>143</v>
      </c>
      <c r="F1034" s="1" t="s">
        <v>200</v>
      </c>
      <c r="G1034" s="1">
        <v>5</v>
      </c>
      <c r="H1034" s="1" t="s">
        <v>144</v>
      </c>
      <c r="I1034" s="1">
        <v>2143</v>
      </c>
      <c r="J1034" s="2" t="s">
        <v>202</v>
      </c>
      <c r="K1034" s="3">
        <v>472491</v>
      </c>
      <c r="L1034" s="31">
        <f t="shared" si="29"/>
        <v>62710.332470635076</v>
      </c>
      <c r="M1034" s="4">
        <v>44699</v>
      </c>
      <c r="N1034" s="5">
        <v>171</v>
      </c>
      <c r="O1034" s="6" t="s">
        <v>707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711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ht="19.5" customHeight="1" thickBot="1" x14ac:dyDescent="0.3">
      <c r="A1035" s="1" t="s">
        <v>702</v>
      </c>
      <c r="B1035" s="1" t="s">
        <v>193</v>
      </c>
      <c r="C1035" s="1" t="s">
        <v>224</v>
      </c>
      <c r="D1035" s="1" t="s">
        <v>206</v>
      </c>
      <c r="E1035" s="1" t="s">
        <v>143</v>
      </c>
      <c r="F1035" s="1" t="s">
        <v>200</v>
      </c>
      <c r="G1035" s="1">
        <v>5</v>
      </c>
      <c r="H1035" s="1" t="s">
        <v>38</v>
      </c>
      <c r="I1035" s="1">
        <v>1995</v>
      </c>
      <c r="J1035" s="2" t="s">
        <v>207</v>
      </c>
      <c r="K1035" s="3">
        <v>400180</v>
      </c>
      <c r="L1035" s="31">
        <f t="shared" si="29"/>
        <v>53113.013471365048</v>
      </c>
      <c r="M1035" s="4">
        <v>44699</v>
      </c>
      <c r="N1035" s="5">
        <v>208</v>
      </c>
      <c r="O1035" s="6" t="s">
        <v>232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 t="s">
        <v>362</v>
      </c>
      <c r="AB1035" s="9"/>
      <c r="AC1035" s="9" t="s">
        <v>201</v>
      </c>
      <c r="AD1035" s="9" t="s">
        <v>43</v>
      </c>
      <c r="AE1035" s="10"/>
      <c r="AF1035" s="10"/>
      <c r="AG1035" s="10"/>
      <c r="AH1035" s="10"/>
      <c r="AI1035" s="10"/>
      <c r="AJ1035" s="10"/>
    </row>
    <row r="1036" spans="1:36" ht="19.5" customHeight="1" thickBot="1" x14ac:dyDescent="0.3">
      <c r="A1036" s="1" t="s">
        <v>703</v>
      </c>
      <c r="B1036" s="1" t="s">
        <v>193</v>
      </c>
      <c r="C1036" s="1" t="s">
        <v>224</v>
      </c>
      <c r="D1036" s="1" t="s">
        <v>206</v>
      </c>
      <c r="E1036" s="1" t="s">
        <v>143</v>
      </c>
      <c r="F1036" s="1" t="s">
        <v>200</v>
      </c>
      <c r="G1036" s="1">
        <v>5</v>
      </c>
      <c r="H1036" s="1" t="s">
        <v>144</v>
      </c>
      <c r="I1036" s="1">
        <v>2143</v>
      </c>
      <c r="J1036" s="2" t="s">
        <v>202</v>
      </c>
      <c r="K1036" s="3">
        <v>412626</v>
      </c>
      <c r="L1036" s="31">
        <f t="shared" si="29"/>
        <v>54764.881544893484</v>
      </c>
      <c r="M1036" s="4">
        <v>44699</v>
      </c>
      <c r="N1036" s="5">
        <v>171</v>
      </c>
      <c r="O1036" s="6" t="s">
        <v>708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 t="s">
        <v>711</v>
      </c>
      <c r="AB1036" s="9"/>
      <c r="AC1036" s="9" t="s">
        <v>201</v>
      </c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20.25" customHeight="1" thickBot="1" x14ac:dyDescent="0.3">
      <c r="A1037" s="1" t="s">
        <v>704</v>
      </c>
      <c r="B1037" s="1" t="s">
        <v>193</v>
      </c>
      <c r="C1037" s="1" t="s">
        <v>224</v>
      </c>
      <c r="D1037" s="1" t="s">
        <v>214</v>
      </c>
      <c r="E1037" s="1" t="s">
        <v>143</v>
      </c>
      <c r="F1037" s="1" t="s">
        <v>200</v>
      </c>
      <c r="G1037" s="1">
        <v>5</v>
      </c>
      <c r="H1037" s="1" t="s">
        <v>38</v>
      </c>
      <c r="I1037" s="1">
        <v>2891</v>
      </c>
      <c r="J1037" s="2" t="s">
        <v>215</v>
      </c>
      <c r="K1037" s="3">
        <v>829103</v>
      </c>
      <c r="L1037" s="31">
        <f t="shared" si="29"/>
        <v>110040.8786249917</v>
      </c>
      <c r="M1037" s="4">
        <v>44699</v>
      </c>
      <c r="N1037" s="5">
        <v>267</v>
      </c>
      <c r="O1037" s="6" t="s">
        <v>237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712</v>
      </c>
      <c r="AB1037" s="9"/>
      <c r="AC1037" s="9" t="s">
        <v>201</v>
      </c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s="22" customFormat="1" ht="3" customHeight="1" thickBot="1" x14ac:dyDescent="0.3">
      <c r="A1038" s="13"/>
      <c r="B1038" s="13"/>
      <c r="C1038" s="13"/>
      <c r="D1038" s="13"/>
      <c r="E1038" s="13"/>
      <c r="F1038" s="13"/>
      <c r="G1038" s="13"/>
      <c r="H1038" s="13"/>
      <c r="I1038" s="13"/>
      <c r="J1038" s="14"/>
      <c r="K1038" s="15"/>
      <c r="L1038" s="32"/>
      <c r="M1038" s="16"/>
      <c r="N1038" s="17"/>
      <c r="O1038" s="13"/>
      <c r="P1038" s="18"/>
      <c r="Q1038" s="19"/>
      <c r="R1038" s="19"/>
      <c r="S1038" s="19"/>
      <c r="T1038" s="19"/>
      <c r="U1038" s="19"/>
      <c r="V1038" s="19"/>
      <c r="W1038" s="19"/>
      <c r="X1038" s="20"/>
      <c r="Y1038" s="20"/>
      <c r="Z1038" s="20"/>
      <c r="AA1038" s="21"/>
      <c r="AB1038" s="20"/>
      <c r="AC1038" s="20"/>
      <c r="AD1038" s="20"/>
      <c r="AE1038" s="20"/>
      <c r="AF1038" s="20"/>
      <c r="AG1038" s="20"/>
      <c r="AH1038" s="20"/>
      <c r="AI1038" s="20"/>
      <c r="AJ1038" s="20"/>
    </row>
    <row r="1039" spans="1:36" ht="20.25" customHeight="1" thickBot="1" x14ac:dyDescent="0.3">
      <c r="A1039" s="1" t="s">
        <v>698</v>
      </c>
      <c r="B1039" s="1" t="s">
        <v>193</v>
      </c>
      <c r="C1039" s="1" t="s">
        <v>224</v>
      </c>
      <c r="D1039" s="1" t="s">
        <v>709</v>
      </c>
      <c r="E1039" s="1" t="s">
        <v>143</v>
      </c>
      <c r="F1039" s="1" t="s">
        <v>200</v>
      </c>
      <c r="G1039" s="1">
        <v>5</v>
      </c>
      <c r="H1039" s="1" t="s">
        <v>38</v>
      </c>
      <c r="I1039" s="1">
        <v>1995</v>
      </c>
      <c r="J1039" s="2" t="s">
        <v>196</v>
      </c>
      <c r="K1039" s="3">
        <v>533152</v>
      </c>
      <c r="L1039" s="31">
        <f>SUM(K1039/7.5345)</f>
        <v>70761.430751874708</v>
      </c>
      <c r="M1039" s="4" t="s">
        <v>809</v>
      </c>
      <c r="N1039" s="5">
        <v>206</v>
      </c>
      <c r="O1039" s="6" t="s">
        <v>705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710</v>
      </c>
      <c r="AB1039" s="9"/>
      <c r="AC1039" s="9" t="s">
        <v>201</v>
      </c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20.25" customHeight="1" thickBot="1" x14ac:dyDescent="0.3">
      <c r="A1040" s="1" t="s">
        <v>699</v>
      </c>
      <c r="B1040" s="1" t="s">
        <v>193</v>
      </c>
      <c r="C1040" s="1" t="s">
        <v>224</v>
      </c>
      <c r="D1040" s="1" t="s">
        <v>709</v>
      </c>
      <c r="E1040" s="1" t="s">
        <v>143</v>
      </c>
      <c r="F1040" s="1" t="s">
        <v>200</v>
      </c>
      <c r="G1040" s="1">
        <v>5</v>
      </c>
      <c r="H1040" s="1" t="s">
        <v>144</v>
      </c>
      <c r="I1040" s="1">
        <v>2143</v>
      </c>
      <c r="J1040" s="2" t="s">
        <v>202</v>
      </c>
      <c r="K1040" s="3">
        <v>530361</v>
      </c>
      <c r="L1040" s="31">
        <f t="shared" ref="L1040:L1045" si="32">SUM(K1040/7.5345)</f>
        <v>70391.001393589482</v>
      </c>
      <c r="M1040" s="4" t="s">
        <v>809</v>
      </c>
      <c r="N1040" s="5">
        <v>171</v>
      </c>
      <c r="O1040" s="6" t="s">
        <v>706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711</v>
      </c>
      <c r="AB1040" s="9"/>
      <c r="AC1040" s="9" t="s">
        <v>201</v>
      </c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20.25" customHeight="1" thickBot="1" x14ac:dyDescent="0.3">
      <c r="A1041" s="1" t="s">
        <v>700</v>
      </c>
      <c r="B1041" s="1" t="s">
        <v>193</v>
      </c>
      <c r="C1041" s="1" t="s">
        <v>224</v>
      </c>
      <c r="D1041" s="1" t="s">
        <v>225</v>
      </c>
      <c r="E1041" s="1" t="s">
        <v>143</v>
      </c>
      <c r="F1041" s="1" t="s">
        <v>200</v>
      </c>
      <c r="G1041" s="1">
        <v>5</v>
      </c>
      <c r="H1041" s="1" t="s">
        <v>38</v>
      </c>
      <c r="I1041" s="1">
        <v>1995</v>
      </c>
      <c r="J1041" s="2" t="s">
        <v>196</v>
      </c>
      <c r="K1041" s="3">
        <v>482412</v>
      </c>
      <c r="L1041" s="31">
        <f t="shared" si="32"/>
        <v>64027.075452916579</v>
      </c>
      <c r="M1041" s="4" t="s">
        <v>809</v>
      </c>
      <c r="N1041" s="5">
        <v>206</v>
      </c>
      <c r="O1041" s="6" t="s">
        <v>226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710</v>
      </c>
      <c r="AB1041" s="9"/>
      <c r="AC1041" s="9" t="s">
        <v>201</v>
      </c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20.25" customHeight="1" thickBot="1" x14ac:dyDescent="0.3">
      <c r="A1042" s="1" t="s">
        <v>701</v>
      </c>
      <c r="B1042" s="1" t="s">
        <v>193</v>
      </c>
      <c r="C1042" s="1" t="s">
        <v>224</v>
      </c>
      <c r="D1042" s="1" t="s">
        <v>225</v>
      </c>
      <c r="E1042" s="1" t="s">
        <v>143</v>
      </c>
      <c r="F1042" s="1" t="s">
        <v>200</v>
      </c>
      <c r="G1042" s="1">
        <v>5</v>
      </c>
      <c r="H1042" s="1" t="s">
        <v>144</v>
      </c>
      <c r="I1042" s="1">
        <v>2143</v>
      </c>
      <c r="J1042" s="2" t="s">
        <v>202</v>
      </c>
      <c r="K1042" s="3">
        <v>480456</v>
      </c>
      <c r="L1042" s="31">
        <f t="shared" si="32"/>
        <v>63767.469639657575</v>
      </c>
      <c r="M1042" s="4" t="s">
        <v>809</v>
      </c>
      <c r="N1042" s="5">
        <v>171</v>
      </c>
      <c r="O1042" s="6" t="s">
        <v>707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711</v>
      </c>
      <c r="AB1042" s="9"/>
      <c r="AC1042" s="9" t="s">
        <v>201</v>
      </c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20.25" customHeight="1" thickBot="1" x14ac:dyDescent="0.3">
      <c r="A1043" s="1" t="s">
        <v>702</v>
      </c>
      <c r="B1043" s="1" t="s">
        <v>193</v>
      </c>
      <c r="C1043" s="1" t="s">
        <v>224</v>
      </c>
      <c r="D1043" s="1" t="s">
        <v>206</v>
      </c>
      <c r="E1043" s="1" t="s">
        <v>143</v>
      </c>
      <c r="F1043" s="1" t="s">
        <v>200</v>
      </c>
      <c r="G1043" s="1">
        <v>5</v>
      </c>
      <c r="H1043" s="1" t="s">
        <v>38</v>
      </c>
      <c r="I1043" s="1">
        <v>1995</v>
      </c>
      <c r="J1043" s="2" t="s">
        <v>207</v>
      </c>
      <c r="K1043" s="3">
        <v>408288</v>
      </c>
      <c r="L1043" s="31">
        <f t="shared" si="32"/>
        <v>54189.130001990838</v>
      </c>
      <c r="M1043" s="4" t="s">
        <v>809</v>
      </c>
      <c r="N1043" s="5">
        <v>208</v>
      </c>
      <c r="O1043" s="6" t="s">
        <v>232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 t="s">
        <v>362</v>
      </c>
      <c r="AB1043" s="9"/>
      <c r="AC1043" s="9" t="s">
        <v>201</v>
      </c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20.25" customHeight="1" thickBot="1" x14ac:dyDescent="0.3">
      <c r="A1044" s="1" t="s">
        <v>703</v>
      </c>
      <c r="B1044" s="1" t="s">
        <v>193</v>
      </c>
      <c r="C1044" s="1" t="s">
        <v>224</v>
      </c>
      <c r="D1044" s="1" t="s">
        <v>206</v>
      </c>
      <c r="E1044" s="1" t="s">
        <v>143</v>
      </c>
      <c r="F1044" s="1" t="s">
        <v>200</v>
      </c>
      <c r="G1044" s="1">
        <v>5</v>
      </c>
      <c r="H1044" s="1" t="s">
        <v>144</v>
      </c>
      <c r="I1044" s="1">
        <v>2143</v>
      </c>
      <c r="J1044" s="2" t="s">
        <v>202</v>
      </c>
      <c r="K1044" s="3">
        <v>424338</v>
      </c>
      <c r="L1044" s="31">
        <f t="shared" si="32"/>
        <v>56319.331077045586</v>
      </c>
      <c r="M1044" s="4" t="s">
        <v>809</v>
      </c>
      <c r="N1044" s="5">
        <v>171</v>
      </c>
      <c r="O1044" s="6" t="s">
        <v>708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711</v>
      </c>
      <c r="AB1044" s="9"/>
      <c r="AC1044" s="9" t="s">
        <v>201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20.25" customHeight="1" thickBot="1" x14ac:dyDescent="0.3">
      <c r="A1045" s="1" t="s">
        <v>704</v>
      </c>
      <c r="B1045" s="1" t="s">
        <v>193</v>
      </c>
      <c r="C1045" s="1" t="s">
        <v>224</v>
      </c>
      <c r="D1045" s="1" t="s">
        <v>214</v>
      </c>
      <c r="E1045" s="1" t="s">
        <v>143</v>
      </c>
      <c r="F1045" s="1" t="s">
        <v>200</v>
      </c>
      <c r="G1045" s="1">
        <v>5</v>
      </c>
      <c r="H1045" s="1" t="s">
        <v>38</v>
      </c>
      <c r="I1045" s="1">
        <v>2891</v>
      </c>
      <c r="J1045" s="2" t="s">
        <v>215</v>
      </c>
      <c r="K1045" s="3">
        <v>836795</v>
      </c>
      <c r="L1045" s="31">
        <f t="shared" si="32"/>
        <v>111061.782467317</v>
      </c>
      <c r="M1045" s="4" t="s">
        <v>809</v>
      </c>
      <c r="N1045" s="5">
        <v>267</v>
      </c>
      <c r="O1045" s="6" t="s">
        <v>237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712</v>
      </c>
      <c r="AB1045" s="9"/>
      <c r="AC1045" s="9" t="s">
        <v>201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s="22" customFormat="1" ht="3" customHeight="1" thickBot="1" x14ac:dyDescent="0.3">
      <c r="A1046" s="13"/>
      <c r="B1046" s="13"/>
      <c r="C1046" s="13"/>
      <c r="D1046" s="13"/>
      <c r="E1046" s="13"/>
      <c r="F1046" s="13"/>
      <c r="G1046" s="13"/>
      <c r="H1046" s="13"/>
      <c r="I1046" s="13"/>
      <c r="J1046" s="14"/>
      <c r="K1046" s="15"/>
      <c r="L1046" s="32"/>
      <c r="M1046" s="16"/>
      <c r="N1046" s="17"/>
      <c r="O1046" s="13"/>
      <c r="P1046" s="18"/>
      <c r="Q1046" s="19"/>
      <c r="R1046" s="19"/>
      <c r="S1046" s="19"/>
      <c r="T1046" s="19"/>
      <c r="U1046" s="19"/>
      <c r="V1046" s="19"/>
      <c r="W1046" s="19"/>
      <c r="X1046" s="20"/>
      <c r="Y1046" s="20"/>
      <c r="Z1046" s="20"/>
      <c r="AA1046" s="21"/>
      <c r="AB1046" s="20"/>
      <c r="AC1046" s="20"/>
      <c r="AD1046" s="20"/>
      <c r="AE1046" s="20"/>
      <c r="AF1046" s="20"/>
      <c r="AG1046" s="20"/>
      <c r="AH1046" s="20"/>
      <c r="AI1046" s="20"/>
      <c r="AJ1046" s="20"/>
    </row>
    <row r="1047" spans="1:36" ht="20.25" customHeight="1" thickBot="1" x14ac:dyDescent="0.3">
      <c r="A1047" s="1" t="s">
        <v>698</v>
      </c>
      <c r="B1047" s="1" t="s">
        <v>193</v>
      </c>
      <c r="C1047" s="1" t="s">
        <v>224</v>
      </c>
      <c r="D1047" s="1" t="s">
        <v>709</v>
      </c>
      <c r="E1047" s="1" t="s">
        <v>143</v>
      </c>
      <c r="F1047" s="1" t="s">
        <v>200</v>
      </c>
      <c r="G1047" s="1">
        <v>5</v>
      </c>
      <c r="H1047" s="1" t="s">
        <v>38</v>
      </c>
      <c r="I1047" s="1">
        <v>1995</v>
      </c>
      <c r="J1047" s="2" t="s">
        <v>196</v>
      </c>
      <c r="K1047" s="3">
        <v>533152</v>
      </c>
      <c r="L1047" s="31">
        <f>SUM(K1047/7.5345)</f>
        <v>70761.430751874708</v>
      </c>
      <c r="M1047" s="4" t="s">
        <v>899</v>
      </c>
      <c r="N1047" s="5">
        <v>206</v>
      </c>
      <c r="O1047" s="6" t="s">
        <v>705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710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20.25" customHeight="1" thickBot="1" x14ac:dyDescent="0.3">
      <c r="A1048" s="1" t="s">
        <v>699</v>
      </c>
      <c r="B1048" s="1" t="s">
        <v>193</v>
      </c>
      <c r="C1048" s="1" t="s">
        <v>224</v>
      </c>
      <c r="D1048" s="1" t="s">
        <v>709</v>
      </c>
      <c r="E1048" s="1" t="s">
        <v>143</v>
      </c>
      <c r="F1048" s="1" t="s">
        <v>200</v>
      </c>
      <c r="G1048" s="1">
        <v>5</v>
      </c>
      <c r="H1048" s="1" t="s">
        <v>144</v>
      </c>
      <c r="I1048" s="1">
        <v>2143</v>
      </c>
      <c r="J1048" s="2" t="s">
        <v>202</v>
      </c>
      <c r="K1048" s="3">
        <v>530361</v>
      </c>
      <c r="L1048" s="31">
        <f t="shared" ref="L1048:L1053" si="33">SUM(K1048/7.5345)</f>
        <v>70391.001393589482</v>
      </c>
      <c r="M1048" s="4" t="s">
        <v>899</v>
      </c>
      <c r="N1048" s="5">
        <v>171</v>
      </c>
      <c r="O1048" s="6" t="s">
        <v>706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711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20.25" customHeight="1" thickBot="1" x14ac:dyDescent="0.3">
      <c r="A1049" s="1" t="s">
        <v>700</v>
      </c>
      <c r="B1049" s="1" t="s">
        <v>193</v>
      </c>
      <c r="C1049" s="1" t="s">
        <v>224</v>
      </c>
      <c r="D1049" s="1" t="s">
        <v>225</v>
      </c>
      <c r="E1049" s="1" t="s">
        <v>143</v>
      </c>
      <c r="F1049" s="1" t="s">
        <v>200</v>
      </c>
      <c r="G1049" s="1">
        <v>5</v>
      </c>
      <c r="H1049" s="1" t="s">
        <v>38</v>
      </c>
      <c r="I1049" s="1">
        <v>1995</v>
      </c>
      <c r="J1049" s="2" t="s">
        <v>196</v>
      </c>
      <c r="K1049" s="3">
        <v>482412</v>
      </c>
      <c r="L1049" s="31">
        <f t="shared" si="33"/>
        <v>64027.075452916579</v>
      </c>
      <c r="M1049" s="4" t="s">
        <v>899</v>
      </c>
      <c r="N1049" s="5">
        <v>206</v>
      </c>
      <c r="O1049" s="6" t="s">
        <v>226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710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20.25" customHeight="1" thickBot="1" x14ac:dyDescent="0.3">
      <c r="A1050" s="1" t="s">
        <v>701</v>
      </c>
      <c r="B1050" s="1" t="s">
        <v>193</v>
      </c>
      <c r="C1050" s="1" t="s">
        <v>224</v>
      </c>
      <c r="D1050" s="1" t="s">
        <v>225</v>
      </c>
      <c r="E1050" s="1" t="s">
        <v>143</v>
      </c>
      <c r="F1050" s="1" t="s">
        <v>200</v>
      </c>
      <c r="G1050" s="1">
        <v>5</v>
      </c>
      <c r="H1050" s="1" t="s">
        <v>144</v>
      </c>
      <c r="I1050" s="1">
        <v>2143</v>
      </c>
      <c r="J1050" s="2" t="s">
        <v>202</v>
      </c>
      <c r="K1050" s="3">
        <v>480456</v>
      </c>
      <c r="L1050" s="31">
        <f t="shared" si="33"/>
        <v>63767.469639657575</v>
      </c>
      <c r="M1050" s="4" t="s">
        <v>899</v>
      </c>
      <c r="N1050" s="5">
        <v>171</v>
      </c>
      <c r="O1050" s="6" t="s">
        <v>707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711</v>
      </c>
      <c r="AB1050" s="9"/>
      <c r="AC1050" s="9" t="s">
        <v>201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ht="20.25" customHeight="1" thickBot="1" x14ac:dyDescent="0.3">
      <c r="A1051" s="1" t="s">
        <v>702</v>
      </c>
      <c r="B1051" s="1" t="s">
        <v>193</v>
      </c>
      <c r="C1051" s="1" t="s">
        <v>224</v>
      </c>
      <c r="D1051" s="1" t="s">
        <v>206</v>
      </c>
      <c r="E1051" s="1" t="s">
        <v>143</v>
      </c>
      <c r="F1051" s="1" t="s">
        <v>200</v>
      </c>
      <c r="G1051" s="1">
        <v>5</v>
      </c>
      <c r="H1051" s="1" t="s">
        <v>38</v>
      </c>
      <c r="I1051" s="1">
        <v>1995</v>
      </c>
      <c r="J1051" s="2" t="s">
        <v>207</v>
      </c>
      <c r="K1051" s="3">
        <v>408288</v>
      </c>
      <c r="L1051" s="31">
        <f t="shared" si="33"/>
        <v>54189.130001990838</v>
      </c>
      <c r="M1051" s="4" t="s">
        <v>899</v>
      </c>
      <c r="N1051" s="5">
        <v>208</v>
      </c>
      <c r="O1051" s="6" t="s">
        <v>232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 t="s">
        <v>362</v>
      </c>
      <c r="AB1051" s="9"/>
      <c r="AC1051" s="9" t="s">
        <v>201</v>
      </c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20.25" customHeight="1" thickBot="1" x14ac:dyDescent="0.3">
      <c r="A1052" s="1" t="s">
        <v>703</v>
      </c>
      <c r="B1052" s="1" t="s">
        <v>193</v>
      </c>
      <c r="C1052" s="1" t="s">
        <v>224</v>
      </c>
      <c r="D1052" s="1" t="s">
        <v>206</v>
      </c>
      <c r="E1052" s="1" t="s">
        <v>143</v>
      </c>
      <c r="F1052" s="1" t="s">
        <v>200</v>
      </c>
      <c r="G1052" s="1">
        <v>5</v>
      </c>
      <c r="H1052" s="1" t="s">
        <v>144</v>
      </c>
      <c r="I1052" s="1">
        <v>2143</v>
      </c>
      <c r="J1052" s="2" t="s">
        <v>202</v>
      </c>
      <c r="K1052" s="3">
        <v>424338</v>
      </c>
      <c r="L1052" s="31">
        <f t="shared" si="33"/>
        <v>56319.331077045586</v>
      </c>
      <c r="M1052" s="4" t="s">
        <v>899</v>
      </c>
      <c r="N1052" s="5">
        <v>171</v>
      </c>
      <c r="O1052" s="6" t="s">
        <v>708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711</v>
      </c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20.25" customHeight="1" thickBot="1" x14ac:dyDescent="0.3">
      <c r="A1053" s="1" t="s">
        <v>704</v>
      </c>
      <c r="B1053" s="1" t="s">
        <v>193</v>
      </c>
      <c r="C1053" s="1" t="s">
        <v>224</v>
      </c>
      <c r="D1053" s="1" t="s">
        <v>214</v>
      </c>
      <c r="E1053" s="1" t="s">
        <v>143</v>
      </c>
      <c r="F1053" s="1" t="s">
        <v>200</v>
      </c>
      <c r="G1053" s="1">
        <v>5</v>
      </c>
      <c r="H1053" s="1" t="s">
        <v>38</v>
      </c>
      <c r="I1053" s="1">
        <v>2891</v>
      </c>
      <c r="J1053" s="2" t="s">
        <v>215</v>
      </c>
      <c r="K1053" s="3">
        <v>836795</v>
      </c>
      <c r="L1053" s="31">
        <f t="shared" si="33"/>
        <v>111061.782467317</v>
      </c>
      <c r="M1053" s="4" t="s">
        <v>899</v>
      </c>
      <c r="N1053" s="5">
        <v>267</v>
      </c>
      <c r="O1053" s="6" t="s">
        <v>237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712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s="22" customFormat="1" ht="4.5" customHeight="1" thickBot="1" x14ac:dyDescent="0.3">
      <c r="A1054" s="13"/>
      <c r="B1054" s="13"/>
      <c r="C1054" s="13"/>
      <c r="D1054" s="13"/>
      <c r="E1054" s="13"/>
      <c r="F1054" s="13"/>
      <c r="G1054" s="13"/>
      <c r="H1054" s="13"/>
      <c r="I1054" s="13"/>
      <c r="J1054" s="14"/>
      <c r="K1054" s="15"/>
      <c r="L1054" s="32"/>
      <c r="M1054" s="16"/>
      <c r="N1054" s="17"/>
      <c r="O1054" s="13"/>
      <c r="P1054" s="18"/>
      <c r="Q1054" s="19"/>
      <c r="R1054" s="19"/>
      <c r="S1054" s="19"/>
      <c r="T1054" s="19"/>
      <c r="U1054" s="19"/>
      <c r="V1054" s="19"/>
      <c r="W1054" s="19"/>
      <c r="X1054" s="20"/>
      <c r="Y1054" s="20"/>
      <c r="Z1054" s="20"/>
      <c r="AA1054" s="21"/>
      <c r="AB1054" s="20"/>
      <c r="AC1054" s="20"/>
      <c r="AD1054" s="9" t="s">
        <v>43</v>
      </c>
      <c r="AE1054" s="20"/>
      <c r="AF1054" s="20"/>
      <c r="AG1054" s="20"/>
      <c r="AH1054" s="20"/>
      <c r="AI1054" s="20"/>
      <c r="AJ1054" s="20"/>
    </row>
    <row r="1055" spans="1:36" ht="20.25" customHeight="1" thickBot="1" x14ac:dyDescent="0.3">
      <c r="A1055" s="1" t="s">
        <v>1371</v>
      </c>
      <c r="B1055" s="1" t="s">
        <v>193</v>
      </c>
      <c r="C1055" s="1" t="s">
        <v>1384</v>
      </c>
      <c r="D1055" s="1" t="s">
        <v>1360</v>
      </c>
      <c r="E1055" s="1" t="s">
        <v>143</v>
      </c>
      <c r="F1055" s="1" t="s">
        <v>200</v>
      </c>
      <c r="G1055" s="1">
        <v>5</v>
      </c>
      <c r="H1055" s="1" t="s">
        <v>38</v>
      </c>
      <c r="I1055" s="1">
        <v>1995</v>
      </c>
      <c r="J1055" s="2" t="s">
        <v>196</v>
      </c>
      <c r="K1055" s="3">
        <v>483734</v>
      </c>
      <c r="L1055" s="31">
        <v>64202</v>
      </c>
      <c r="M1055" s="4" t="s">
        <v>1385</v>
      </c>
      <c r="N1055" s="5">
        <v>206</v>
      </c>
      <c r="O1055" s="6" t="s">
        <v>1386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710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20.25" customHeight="1" thickBot="1" x14ac:dyDescent="0.3">
      <c r="A1056" s="1" t="s">
        <v>1372</v>
      </c>
      <c r="B1056" s="1" t="s">
        <v>193</v>
      </c>
      <c r="C1056" s="1" t="s">
        <v>1384</v>
      </c>
      <c r="D1056" s="1" t="s">
        <v>1360</v>
      </c>
      <c r="E1056" s="1" t="s">
        <v>143</v>
      </c>
      <c r="F1056" s="1" t="s">
        <v>200</v>
      </c>
      <c r="G1056" s="1">
        <v>5</v>
      </c>
      <c r="H1056" s="1" t="s">
        <v>1361</v>
      </c>
      <c r="I1056" s="1">
        <v>2143</v>
      </c>
      <c r="J1056" s="2" t="s">
        <v>202</v>
      </c>
      <c r="K1056" s="3">
        <v>469683</v>
      </c>
      <c r="L1056" s="31">
        <v>62338</v>
      </c>
      <c r="M1056" s="4" t="s">
        <v>1385</v>
      </c>
      <c r="N1056" s="5">
        <v>171</v>
      </c>
      <c r="O1056" s="6" t="s">
        <v>1387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711</v>
      </c>
      <c r="AB1056" s="9"/>
      <c r="AC1056" s="9" t="s">
        <v>201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20.25" customHeight="1" thickBot="1" x14ac:dyDescent="0.3">
      <c r="A1057" s="1" t="s">
        <v>1373</v>
      </c>
      <c r="B1057" s="1" t="s">
        <v>193</v>
      </c>
      <c r="C1057" s="1" t="s">
        <v>1384</v>
      </c>
      <c r="D1057" s="1" t="s">
        <v>225</v>
      </c>
      <c r="E1057" s="1" t="s">
        <v>143</v>
      </c>
      <c r="F1057" s="1" t="s">
        <v>200</v>
      </c>
      <c r="G1057" s="1">
        <v>5</v>
      </c>
      <c r="H1057" s="1" t="s">
        <v>38</v>
      </c>
      <c r="I1057" s="1">
        <v>1995</v>
      </c>
      <c r="J1057" s="2" t="s">
        <v>196</v>
      </c>
      <c r="K1057" s="3">
        <v>450396</v>
      </c>
      <c r="L1057" s="31">
        <v>59778</v>
      </c>
      <c r="M1057" s="4" t="s">
        <v>1385</v>
      </c>
      <c r="N1057" s="5">
        <v>206</v>
      </c>
      <c r="O1057" s="6" t="s">
        <v>1388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710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20.25" customHeight="1" thickBot="1" x14ac:dyDescent="0.3">
      <c r="A1058" s="1" t="s">
        <v>1374</v>
      </c>
      <c r="B1058" s="1" t="s">
        <v>193</v>
      </c>
      <c r="C1058" s="1" t="s">
        <v>1384</v>
      </c>
      <c r="D1058" s="1" t="s">
        <v>225</v>
      </c>
      <c r="E1058" s="1" t="s">
        <v>143</v>
      </c>
      <c r="F1058" s="1" t="s">
        <v>200</v>
      </c>
      <c r="G1058" s="1">
        <v>5</v>
      </c>
      <c r="H1058" s="1" t="s">
        <v>1361</v>
      </c>
      <c r="I1058" s="1">
        <v>2143</v>
      </c>
      <c r="J1058" s="2" t="s">
        <v>202</v>
      </c>
      <c r="K1058" s="3">
        <v>436098</v>
      </c>
      <c r="L1058" s="31">
        <v>57880</v>
      </c>
      <c r="M1058" s="4" t="s">
        <v>1385</v>
      </c>
      <c r="N1058" s="5">
        <v>171</v>
      </c>
      <c r="O1058" s="6" t="s">
        <v>1389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711</v>
      </c>
      <c r="AB1058" s="9"/>
      <c r="AC1058" s="9" t="s">
        <v>201</v>
      </c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20.25" customHeight="1" thickBot="1" x14ac:dyDescent="0.3">
      <c r="A1059" s="1" t="s">
        <v>1375</v>
      </c>
      <c r="B1059" s="1" t="s">
        <v>193</v>
      </c>
      <c r="C1059" s="1" t="s">
        <v>1384</v>
      </c>
      <c r="D1059" s="1" t="s">
        <v>225</v>
      </c>
      <c r="E1059" s="1" t="s">
        <v>143</v>
      </c>
      <c r="F1059" s="1" t="s">
        <v>200</v>
      </c>
      <c r="G1059" s="1">
        <v>5</v>
      </c>
      <c r="H1059" s="1" t="s">
        <v>1361</v>
      </c>
      <c r="I1059" s="1">
        <v>2143</v>
      </c>
      <c r="J1059" s="2" t="s">
        <v>376</v>
      </c>
      <c r="K1059" s="3">
        <v>400587</v>
      </c>
      <c r="L1059" s="31">
        <v>53167</v>
      </c>
      <c r="M1059" s="4" t="s">
        <v>1385</v>
      </c>
      <c r="N1059" s="5">
        <v>163</v>
      </c>
      <c r="O1059" s="6" t="s">
        <v>1390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235</v>
      </c>
      <c r="AB1059" s="9"/>
      <c r="AC1059" s="9" t="s">
        <v>1399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20.25" customHeight="1" thickBot="1" x14ac:dyDescent="0.3">
      <c r="A1060" s="1" t="s">
        <v>1376</v>
      </c>
      <c r="B1060" s="1" t="s">
        <v>193</v>
      </c>
      <c r="C1060" s="1" t="s">
        <v>1384</v>
      </c>
      <c r="D1060" s="1" t="s">
        <v>772</v>
      </c>
      <c r="E1060" s="1" t="s">
        <v>143</v>
      </c>
      <c r="F1060" s="1" t="s">
        <v>200</v>
      </c>
      <c r="G1060" s="1">
        <v>5</v>
      </c>
      <c r="H1060" s="1" t="s">
        <v>38</v>
      </c>
      <c r="I1060" s="1">
        <v>1995</v>
      </c>
      <c r="J1060" s="2" t="s">
        <v>196</v>
      </c>
      <c r="K1060" s="3">
        <v>416462</v>
      </c>
      <c r="L1060" s="31">
        <v>55274</v>
      </c>
      <c r="M1060" s="4" t="s">
        <v>1385</v>
      </c>
      <c r="N1060" s="5">
        <v>206</v>
      </c>
      <c r="O1060" s="6" t="s">
        <v>1391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710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20.25" customHeight="1" thickBot="1" x14ac:dyDescent="0.3">
      <c r="A1061" s="1" t="s">
        <v>1377</v>
      </c>
      <c r="B1061" s="1" t="s">
        <v>193</v>
      </c>
      <c r="C1061" s="1" t="s">
        <v>1384</v>
      </c>
      <c r="D1061" s="1" t="s">
        <v>772</v>
      </c>
      <c r="E1061" s="1" t="s">
        <v>143</v>
      </c>
      <c r="F1061" s="1" t="s">
        <v>200</v>
      </c>
      <c r="G1061" s="1">
        <v>5</v>
      </c>
      <c r="H1061" s="1" t="s">
        <v>1361</v>
      </c>
      <c r="I1061" s="1">
        <v>2143</v>
      </c>
      <c r="J1061" s="2" t="s">
        <v>202</v>
      </c>
      <c r="K1061" s="3">
        <v>402161</v>
      </c>
      <c r="L1061" s="31">
        <v>53376</v>
      </c>
      <c r="M1061" s="4" t="s">
        <v>1385</v>
      </c>
      <c r="N1061" s="5">
        <v>171</v>
      </c>
      <c r="O1061" s="6" t="s">
        <v>1392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711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20.25" customHeight="1" thickBot="1" x14ac:dyDescent="0.3">
      <c r="A1062" s="1" t="s">
        <v>1378</v>
      </c>
      <c r="B1062" s="1" t="s">
        <v>193</v>
      </c>
      <c r="C1062" s="1" t="s">
        <v>1384</v>
      </c>
      <c r="D1062" s="1" t="s">
        <v>772</v>
      </c>
      <c r="E1062" s="1" t="s">
        <v>143</v>
      </c>
      <c r="F1062" s="1" t="s">
        <v>200</v>
      </c>
      <c r="G1062" s="1">
        <v>5</v>
      </c>
      <c r="H1062" s="1" t="s">
        <v>1361</v>
      </c>
      <c r="I1062" s="1">
        <v>2143</v>
      </c>
      <c r="J1062" s="2" t="s">
        <v>376</v>
      </c>
      <c r="K1062" s="3">
        <v>365653</v>
      </c>
      <c r="L1062" s="31">
        <v>48530</v>
      </c>
      <c r="M1062" s="4" t="s">
        <v>1385</v>
      </c>
      <c r="N1062" s="5">
        <v>163</v>
      </c>
      <c r="O1062" s="6" t="s">
        <v>1393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235</v>
      </c>
      <c r="AB1062" s="9"/>
      <c r="AC1062" s="9" t="s">
        <v>1399</v>
      </c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20.25" customHeight="1" thickBot="1" x14ac:dyDescent="0.3">
      <c r="A1063" s="1" t="s">
        <v>1379</v>
      </c>
      <c r="B1063" s="1" t="s">
        <v>193</v>
      </c>
      <c r="C1063" s="1" t="s">
        <v>1384</v>
      </c>
      <c r="D1063" s="1" t="s">
        <v>206</v>
      </c>
      <c r="E1063" s="1" t="s">
        <v>143</v>
      </c>
      <c r="F1063" s="1" t="s">
        <v>200</v>
      </c>
      <c r="G1063" s="1">
        <v>5</v>
      </c>
      <c r="H1063" s="1" t="s">
        <v>38</v>
      </c>
      <c r="I1063" s="1">
        <v>1995</v>
      </c>
      <c r="J1063" s="2" t="s">
        <v>196</v>
      </c>
      <c r="K1063" s="3">
        <v>399796</v>
      </c>
      <c r="L1063" s="31">
        <v>53062</v>
      </c>
      <c r="M1063" s="4" t="s">
        <v>1385</v>
      </c>
      <c r="N1063" s="5">
        <v>206</v>
      </c>
      <c r="O1063" s="6" t="s">
        <v>1394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710</v>
      </c>
      <c r="AB1063" s="9"/>
      <c r="AC1063" s="9" t="s">
        <v>201</v>
      </c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20.25" customHeight="1" thickBot="1" x14ac:dyDescent="0.3">
      <c r="A1064" s="1" t="s">
        <v>1380</v>
      </c>
      <c r="B1064" s="1" t="s">
        <v>193</v>
      </c>
      <c r="C1064" s="1" t="s">
        <v>1384</v>
      </c>
      <c r="D1064" s="1" t="s">
        <v>206</v>
      </c>
      <c r="E1064" s="1" t="s">
        <v>143</v>
      </c>
      <c r="F1064" s="1" t="s">
        <v>200</v>
      </c>
      <c r="G1064" s="1">
        <v>5</v>
      </c>
      <c r="H1064" s="1" t="s">
        <v>1361</v>
      </c>
      <c r="I1064" s="1">
        <v>2143</v>
      </c>
      <c r="J1064" s="2" t="s">
        <v>202</v>
      </c>
      <c r="K1064" s="3">
        <v>385231</v>
      </c>
      <c r="L1064" s="31">
        <v>51129</v>
      </c>
      <c r="M1064" s="4" t="s">
        <v>1385</v>
      </c>
      <c r="N1064" s="5">
        <v>171</v>
      </c>
      <c r="O1064" s="6" t="s">
        <v>1395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711</v>
      </c>
      <c r="AB1064" s="9"/>
      <c r="AC1064" s="9" t="s">
        <v>201</v>
      </c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20.25" customHeight="1" thickBot="1" x14ac:dyDescent="0.3">
      <c r="A1065" s="1" t="s">
        <v>1381</v>
      </c>
      <c r="B1065" s="1" t="s">
        <v>193</v>
      </c>
      <c r="C1065" s="1" t="s">
        <v>1384</v>
      </c>
      <c r="D1065" s="1" t="s">
        <v>219</v>
      </c>
      <c r="E1065" s="1" t="s">
        <v>143</v>
      </c>
      <c r="F1065" s="1" t="s">
        <v>200</v>
      </c>
      <c r="G1065" s="1">
        <v>5</v>
      </c>
      <c r="H1065" s="1" t="s">
        <v>38</v>
      </c>
      <c r="I1065" s="1">
        <v>1995</v>
      </c>
      <c r="J1065" s="2" t="s">
        <v>196</v>
      </c>
      <c r="K1065" s="3">
        <v>433432</v>
      </c>
      <c r="L1065" s="31">
        <v>57526</v>
      </c>
      <c r="M1065" s="4" t="s">
        <v>1385</v>
      </c>
      <c r="N1065" s="5">
        <v>206</v>
      </c>
      <c r="O1065" s="6" t="s">
        <v>1396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710</v>
      </c>
      <c r="AB1065" s="9"/>
      <c r="AC1065" s="9" t="s">
        <v>201</v>
      </c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ht="20.25" customHeight="1" thickBot="1" x14ac:dyDescent="0.3">
      <c r="A1066" s="1" t="s">
        <v>1382</v>
      </c>
      <c r="B1066" s="1" t="s">
        <v>193</v>
      </c>
      <c r="C1066" s="1" t="s">
        <v>1384</v>
      </c>
      <c r="D1066" s="1" t="s">
        <v>219</v>
      </c>
      <c r="E1066" s="1" t="s">
        <v>143</v>
      </c>
      <c r="F1066" s="1" t="s">
        <v>200</v>
      </c>
      <c r="G1066" s="1">
        <v>5</v>
      </c>
      <c r="H1066" s="1" t="s">
        <v>1361</v>
      </c>
      <c r="I1066" s="1">
        <v>2143</v>
      </c>
      <c r="J1066" s="2" t="s">
        <v>202</v>
      </c>
      <c r="K1066" s="3">
        <v>419129</v>
      </c>
      <c r="L1066" s="31">
        <v>55628</v>
      </c>
      <c r="M1066" s="4" t="s">
        <v>1385</v>
      </c>
      <c r="N1066" s="5">
        <v>171</v>
      </c>
      <c r="O1066" s="6" t="s">
        <v>1397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711</v>
      </c>
      <c r="AB1066" s="9"/>
      <c r="AC1066" s="9" t="s">
        <v>201</v>
      </c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20.25" customHeight="1" thickBot="1" x14ac:dyDescent="0.3">
      <c r="A1067" s="1" t="s">
        <v>1383</v>
      </c>
      <c r="B1067" s="1" t="s">
        <v>193</v>
      </c>
      <c r="C1067" s="1" t="s">
        <v>1384</v>
      </c>
      <c r="D1067" s="1" t="s">
        <v>219</v>
      </c>
      <c r="E1067" s="1" t="s">
        <v>143</v>
      </c>
      <c r="F1067" s="1" t="s">
        <v>200</v>
      </c>
      <c r="G1067" s="1">
        <v>5</v>
      </c>
      <c r="H1067" s="1" t="s">
        <v>1361</v>
      </c>
      <c r="I1067" s="1">
        <v>2143</v>
      </c>
      <c r="J1067" s="2" t="s">
        <v>376</v>
      </c>
      <c r="K1067" s="3">
        <v>382934</v>
      </c>
      <c r="L1067" s="31">
        <v>50824</v>
      </c>
      <c r="M1067" s="4" t="s">
        <v>1385</v>
      </c>
      <c r="N1067" s="5">
        <v>163</v>
      </c>
      <c r="O1067" s="6" t="s">
        <v>1398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235</v>
      </c>
      <c r="AB1067" s="9"/>
      <c r="AC1067" s="9" t="s">
        <v>1399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20.25" customHeight="1" thickBot="1" x14ac:dyDescent="0.3">
      <c r="A1068" s="1" t="s">
        <v>1468</v>
      </c>
      <c r="B1068" s="1" t="s">
        <v>193</v>
      </c>
      <c r="C1068" s="1" t="s">
        <v>1384</v>
      </c>
      <c r="D1068" s="1" t="s">
        <v>214</v>
      </c>
      <c r="E1068" s="1" t="s">
        <v>143</v>
      </c>
      <c r="F1068" s="1" t="s">
        <v>200</v>
      </c>
      <c r="G1068" s="1">
        <v>5</v>
      </c>
      <c r="H1068" s="1" t="s">
        <v>38</v>
      </c>
      <c r="I1068" s="1">
        <v>2891</v>
      </c>
      <c r="J1068" s="2" t="s">
        <v>1576</v>
      </c>
      <c r="K1068" s="3">
        <v>686412</v>
      </c>
      <c r="L1068" s="31">
        <v>91102</v>
      </c>
      <c r="M1068" s="4">
        <v>45133</v>
      </c>
      <c r="N1068" s="5">
        <v>267</v>
      </c>
      <c r="O1068" s="6" t="s">
        <v>1469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712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s="22" customFormat="1" ht="3" customHeight="1" thickBot="1" x14ac:dyDescent="0.3">
      <c r="A1069" s="13"/>
      <c r="B1069" s="13"/>
      <c r="C1069" s="13"/>
      <c r="D1069" s="13"/>
      <c r="E1069" s="13"/>
      <c r="F1069" s="13"/>
      <c r="G1069" s="13"/>
      <c r="H1069" s="13"/>
      <c r="I1069" s="13"/>
      <c r="J1069" s="14"/>
      <c r="K1069" s="15"/>
      <c r="L1069" s="32"/>
      <c r="M1069" s="16"/>
      <c r="N1069" s="17"/>
      <c r="O1069" s="13"/>
      <c r="P1069" s="18"/>
      <c r="Q1069" s="19"/>
      <c r="R1069" s="19"/>
      <c r="S1069" s="19"/>
      <c r="T1069" s="19"/>
      <c r="U1069" s="19"/>
      <c r="V1069" s="19"/>
      <c r="W1069" s="19"/>
      <c r="X1069" s="20"/>
      <c r="Y1069" s="20"/>
      <c r="Z1069" s="20"/>
      <c r="AA1069" s="21"/>
      <c r="AB1069" s="20"/>
      <c r="AC1069" s="20"/>
      <c r="AD1069" s="20"/>
      <c r="AE1069" s="20"/>
      <c r="AF1069" s="20"/>
      <c r="AG1069" s="20"/>
      <c r="AH1069" s="20"/>
      <c r="AI1069" s="20"/>
      <c r="AJ1069" s="20"/>
    </row>
    <row r="1070" spans="1:36" ht="20.25" customHeight="1" thickBot="1" x14ac:dyDescent="0.3">
      <c r="A1070" s="1" t="s">
        <v>1584</v>
      </c>
      <c r="B1070" s="1" t="s">
        <v>193</v>
      </c>
      <c r="C1070" s="1" t="s">
        <v>1591</v>
      </c>
      <c r="D1070" s="1" t="s">
        <v>772</v>
      </c>
      <c r="E1070" s="1" t="s">
        <v>143</v>
      </c>
      <c r="F1070" s="1" t="s">
        <v>200</v>
      </c>
      <c r="G1070" s="1">
        <v>5</v>
      </c>
      <c r="H1070" s="1" t="s">
        <v>38</v>
      </c>
      <c r="I1070" s="1">
        <v>1995</v>
      </c>
      <c r="J1070" s="2" t="s">
        <v>196</v>
      </c>
      <c r="K1070" s="3"/>
      <c r="L1070" s="31">
        <v>55274</v>
      </c>
      <c r="M1070" s="4">
        <v>44956</v>
      </c>
      <c r="N1070" s="5">
        <v>209</v>
      </c>
      <c r="O1070" s="6" t="s">
        <v>1592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710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20.25" customHeight="1" thickBot="1" x14ac:dyDescent="0.3">
      <c r="A1071" s="1" t="s">
        <v>1585</v>
      </c>
      <c r="B1071" s="1" t="s">
        <v>193</v>
      </c>
      <c r="C1071" s="1" t="s">
        <v>1591</v>
      </c>
      <c r="D1071" s="1" t="s">
        <v>772</v>
      </c>
      <c r="E1071" s="1" t="s">
        <v>143</v>
      </c>
      <c r="F1071" s="1" t="s">
        <v>200</v>
      </c>
      <c r="G1071" s="1">
        <v>5</v>
      </c>
      <c r="H1071" s="1" t="s">
        <v>1361</v>
      </c>
      <c r="I1071" s="1">
        <v>2143</v>
      </c>
      <c r="J1071" s="2" t="s">
        <v>202</v>
      </c>
      <c r="K1071" s="3"/>
      <c r="L1071" s="31">
        <v>53376</v>
      </c>
      <c r="M1071" s="4">
        <v>44956</v>
      </c>
      <c r="N1071" s="5">
        <v>173</v>
      </c>
      <c r="O1071" s="6" t="s">
        <v>1593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711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20.25" customHeight="1" thickBot="1" x14ac:dyDescent="0.3">
      <c r="A1072" s="1" t="s">
        <v>1586</v>
      </c>
      <c r="B1072" s="1" t="s">
        <v>193</v>
      </c>
      <c r="C1072" s="1" t="s">
        <v>1591</v>
      </c>
      <c r="D1072" s="1" t="s">
        <v>772</v>
      </c>
      <c r="E1072" s="1" t="s">
        <v>143</v>
      </c>
      <c r="F1072" s="1" t="s">
        <v>200</v>
      </c>
      <c r="G1072" s="1">
        <v>5</v>
      </c>
      <c r="H1072" s="1" t="s">
        <v>1361</v>
      </c>
      <c r="I1072" s="1">
        <v>2143</v>
      </c>
      <c r="J1072" s="2" t="s">
        <v>376</v>
      </c>
      <c r="K1072" s="3"/>
      <c r="L1072" s="31">
        <v>48530</v>
      </c>
      <c r="M1072" s="4">
        <v>44956</v>
      </c>
      <c r="N1072" s="5">
        <v>168</v>
      </c>
      <c r="O1072" s="6" t="s">
        <v>1594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235</v>
      </c>
      <c r="AB1072" s="9"/>
      <c r="AC1072" s="9" t="s">
        <v>1399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20.25" customHeight="1" thickBot="1" x14ac:dyDescent="0.3">
      <c r="A1073" s="1" t="s">
        <v>1584</v>
      </c>
      <c r="B1073" s="1" t="s">
        <v>193</v>
      </c>
      <c r="C1073" s="1" t="s">
        <v>1591</v>
      </c>
      <c r="D1073" s="1" t="s">
        <v>225</v>
      </c>
      <c r="E1073" s="1" t="s">
        <v>143</v>
      </c>
      <c r="F1073" s="1" t="s">
        <v>200</v>
      </c>
      <c r="G1073" s="1">
        <v>5</v>
      </c>
      <c r="H1073" s="1" t="s">
        <v>38</v>
      </c>
      <c r="I1073" s="1">
        <v>1995</v>
      </c>
      <c r="J1073" s="2" t="s">
        <v>196</v>
      </c>
      <c r="K1073" s="3"/>
      <c r="L1073" s="31">
        <v>59778</v>
      </c>
      <c r="M1073" s="4">
        <v>44956</v>
      </c>
      <c r="N1073" s="5">
        <v>209</v>
      </c>
      <c r="O1073" s="6" t="s">
        <v>1595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710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20.25" customHeight="1" thickBot="1" x14ac:dyDescent="0.3">
      <c r="A1074" s="1" t="s">
        <v>1585</v>
      </c>
      <c r="B1074" s="1" t="s">
        <v>193</v>
      </c>
      <c r="C1074" s="1" t="s">
        <v>1591</v>
      </c>
      <c r="D1074" s="1" t="s">
        <v>225</v>
      </c>
      <c r="E1074" s="1" t="s">
        <v>143</v>
      </c>
      <c r="F1074" s="1" t="s">
        <v>200</v>
      </c>
      <c r="G1074" s="1">
        <v>5</v>
      </c>
      <c r="H1074" s="1" t="s">
        <v>1361</v>
      </c>
      <c r="I1074" s="1">
        <v>2143</v>
      </c>
      <c r="J1074" s="2" t="s">
        <v>202</v>
      </c>
      <c r="K1074" s="3"/>
      <c r="L1074" s="31">
        <v>57880</v>
      </c>
      <c r="M1074" s="4">
        <v>44956</v>
      </c>
      <c r="N1074" s="5">
        <v>173</v>
      </c>
      <c r="O1074" s="6" t="s">
        <v>1596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711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20.25" customHeight="1" thickBot="1" x14ac:dyDescent="0.3">
      <c r="A1075" s="1" t="s">
        <v>1586</v>
      </c>
      <c r="B1075" s="1" t="s">
        <v>193</v>
      </c>
      <c r="C1075" s="1" t="s">
        <v>1591</v>
      </c>
      <c r="D1075" s="1" t="s">
        <v>225</v>
      </c>
      <c r="E1075" s="1" t="s">
        <v>143</v>
      </c>
      <c r="F1075" s="1" t="s">
        <v>200</v>
      </c>
      <c r="G1075" s="1">
        <v>5</v>
      </c>
      <c r="H1075" s="1" t="s">
        <v>1361</v>
      </c>
      <c r="I1075" s="1">
        <v>2143</v>
      </c>
      <c r="J1075" s="2" t="s">
        <v>376</v>
      </c>
      <c r="K1075" s="3"/>
      <c r="L1075" s="31">
        <v>53167</v>
      </c>
      <c r="M1075" s="4">
        <v>44956</v>
      </c>
      <c r="N1075" s="5">
        <v>168</v>
      </c>
      <c r="O1075" s="6" t="s">
        <v>1597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235</v>
      </c>
      <c r="AB1075" s="9"/>
      <c r="AC1075" s="9" t="s">
        <v>1399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20.25" customHeight="1" thickBot="1" x14ac:dyDescent="0.3">
      <c r="A1076" s="1" t="s">
        <v>1587</v>
      </c>
      <c r="B1076" s="1" t="s">
        <v>193</v>
      </c>
      <c r="C1076" s="1" t="s">
        <v>1591</v>
      </c>
      <c r="D1076" s="1" t="s">
        <v>1575</v>
      </c>
      <c r="E1076" s="1" t="s">
        <v>143</v>
      </c>
      <c r="F1076" s="1" t="s">
        <v>200</v>
      </c>
      <c r="G1076" s="1">
        <v>5</v>
      </c>
      <c r="H1076" s="1" t="s">
        <v>38</v>
      </c>
      <c r="I1076" s="1">
        <v>1995</v>
      </c>
      <c r="J1076" s="2" t="s">
        <v>196</v>
      </c>
      <c r="K1076" s="3"/>
      <c r="L1076" s="31">
        <v>64202</v>
      </c>
      <c r="M1076" s="4">
        <v>44956</v>
      </c>
      <c r="N1076" s="5">
        <v>209</v>
      </c>
      <c r="O1076" s="6" t="s">
        <v>1598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710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20.25" customHeight="1" thickBot="1" x14ac:dyDescent="0.3">
      <c r="A1077" s="1" t="s">
        <v>1588</v>
      </c>
      <c r="B1077" s="1" t="s">
        <v>193</v>
      </c>
      <c r="C1077" s="1" t="s">
        <v>1591</v>
      </c>
      <c r="D1077" s="1" t="s">
        <v>1575</v>
      </c>
      <c r="E1077" s="1" t="s">
        <v>143</v>
      </c>
      <c r="F1077" s="1" t="s">
        <v>200</v>
      </c>
      <c r="G1077" s="1">
        <v>5</v>
      </c>
      <c r="H1077" s="1" t="s">
        <v>1361</v>
      </c>
      <c r="I1077" s="1">
        <v>2143</v>
      </c>
      <c r="J1077" s="2" t="s">
        <v>202</v>
      </c>
      <c r="K1077" s="3"/>
      <c r="L1077" s="31">
        <v>62338</v>
      </c>
      <c r="M1077" s="4">
        <v>44956</v>
      </c>
      <c r="N1077" s="5">
        <v>173</v>
      </c>
      <c r="O1077" s="6" t="s">
        <v>1599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711</v>
      </c>
      <c r="AB1077" s="9"/>
      <c r="AC1077" s="9" t="s">
        <v>201</v>
      </c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20.25" customHeight="1" thickBot="1" x14ac:dyDescent="0.3">
      <c r="A1078" s="1" t="s">
        <v>1589</v>
      </c>
      <c r="B1078" s="1" t="s">
        <v>193</v>
      </c>
      <c r="C1078" s="1" t="s">
        <v>1591</v>
      </c>
      <c r="D1078" s="1" t="s">
        <v>1575</v>
      </c>
      <c r="E1078" s="1" t="s">
        <v>143</v>
      </c>
      <c r="F1078" s="1" t="s">
        <v>200</v>
      </c>
      <c r="G1078" s="1">
        <v>5</v>
      </c>
      <c r="H1078" s="1" t="s">
        <v>1361</v>
      </c>
      <c r="I1078" s="1">
        <v>2143</v>
      </c>
      <c r="J1078" s="2" t="s">
        <v>376</v>
      </c>
      <c r="K1078" s="3"/>
      <c r="L1078" s="31">
        <v>57581</v>
      </c>
      <c r="M1078" s="4">
        <v>44956</v>
      </c>
      <c r="N1078" s="5">
        <v>168</v>
      </c>
      <c r="O1078" s="6" t="s">
        <v>1600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235</v>
      </c>
      <c r="AB1078" s="9"/>
      <c r="AC1078" s="9" t="s">
        <v>1399</v>
      </c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20.25" customHeight="1" thickBot="1" x14ac:dyDescent="0.3">
      <c r="A1079" s="1" t="s">
        <v>1590</v>
      </c>
      <c r="B1079" s="1" t="s">
        <v>193</v>
      </c>
      <c r="C1079" s="1" t="s">
        <v>1591</v>
      </c>
      <c r="D1079" s="1" t="s">
        <v>214</v>
      </c>
      <c r="E1079" s="1" t="s">
        <v>143</v>
      </c>
      <c r="F1079" s="1" t="s">
        <v>200</v>
      </c>
      <c r="G1079" s="1">
        <v>5</v>
      </c>
      <c r="H1079" s="1" t="s">
        <v>38</v>
      </c>
      <c r="I1079" s="1">
        <v>2891</v>
      </c>
      <c r="J1079" s="2" t="s">
        <v>1576</v>
      </c>
      <c r="K1079" s="3"/>
      <c r="L1079" s="31">
        <v>91102</v>
      </c>
      <c r="M1079" s="4">
        <v>44956</v>
      </c>
      <c r="N1079" s="5">
        <v>267</v>
      </c>
      <c r="O1079" s="6" t="s">
        <v>1601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712</v>
      </c>
      <c r="AB1079" s="9"/>
      <c r="AC1079" s="9" t="s">
        <v>201</v>
      </c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s="22" customFormat="1" ht="9" customHeight="1" thickBot="1" x14ac:dyDescent="0.3">
      <c r="A1080" s="13"/>
      <c r="B1080" s="13"/>
      <c r="C1080" s="13"/>
      <c r="D1080" s="13"/>
      <c r="E1080" s="13"/>
      <c r="F1080" s="13"/>
      <c r="G1080" s="13"/>
      <c r="H1080" s="13"/>
      <c r="I1080" s="13"/>
      <c r="J1080" s="14"/>
      <c r="K1080" s="15"/>
      <c r="L1080" s="32"/>
      <c r="M1080" s="16"/>
      <c r="N1080" s="17"/>
      <c r="O1080" s="13"/>
      <c r="P1080" s="18"/>
      <c r="Q1080" s="19"/>
      <c r="R1080" s="19"/>
      <c r="S1080" s="19"/>
      <c r="T1080" s="19"/>
      <c r="U1080" s="19"/>
      <c r="V1080" s="19"/>
      <c r="W1080" s="19"/>
      <c r="X1080" s="20"/>
      <c r="Y1080" s="20"/>
      <c r="Z1080" s="20"/>
      <c r="AA1080" s="21"/>
      <c r="AB1080" s="20"/>
      <c r="AC1080" s="20"/>
      <c r="AD1080" s="20"/>
      <c r="AE1080" s="20"/>
      <c r="AF1080" s="20"/>
      <c r="AG1080" s="20"/>
      <c r="AH1080" s="20"/>
      <c r="AI1080" s="20"/>
      <c r="AJ1080" s="20"/>
    </row>
    <row r="1081" spans="1:36" ht="15.75" thickBot="1" x14ac:dyDescent="0.3">
      <c r="A1081" s="1" t="s">
        <v>243</v>
      </c>
      <c r="B1081" s="1" t="s">
        <v>244</v>
      </c>
      <c r="C1081" s="1" t="s">
        <v>261</v>
      </c>
      <c r="D1081" s="1" t="s">
        <v>245</v>
      </c>
      <c r="E1081" s="1" t="s">
        <v>246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200397</v>
      </c>
      <c r="L1081" s="31">
        <f t="shared" si="29"/>
        <v>26597.252637865815</v>
      </c>
      <c r="M1081" s="4" t="s">
        <v>40</v>
      </c>
      <c r="N1081" s="5">
        <v>139</v>
      </c>
      <c r="O1081" s="6" t="s">
        <v>249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248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250</v>
      </c>
      <c r="B1082" s="1" t="s">
        <v>244</v>
      </c>
      <c r="C1082" s="1" t="s">
        <v>261</v>
      </c>
      <c r="D1082" s="1" t="s">
        <v>245</v>
      </c>
      <c r="E1082" s="1" t="s">
        <v>246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247</v>
      </c>
      <c r="K1082" s="3">
        <v>188968</v>
      </c>
      <c r="L1082" s="31">
        <f t="shared" si="29"/>
        <v>25080.363660495055</v>
      </c>
      <c r="M1082" s="4" t="s">
        <v>40</v>
      </c>
      <c r="N1082" s="5">
        <v>154</v>
      </c>
      <c r="O1082" s="6" t="s">
        <v>251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252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253</v>
      </c>
      <c r="B1083" s="1" t="s">
        <v>244</v>
      </c>
      <c r="C1083" s="1" t="s">
        <v>261</v>
      </c>
      <c r="D1083" s="1" t="s">
        <v>245</v>
      </c>
      <c r="E1083" s="1" t="s">
        <v>143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254</v>
      </c>
      <c r="K1083" s="3">
        <v>202667</v>
      </c>
      <c r="L1083" s="31">
        <f t="shared" si="29"/>
        <v>26898.533412967015</v>
      </c>
      <c r="M1083" s="4" t="s">
        <v>40</v>
      </c>
      <c r="N1083" s="5">
        <v>154</v>
      </c>
      <c r="O1083" s="6" t="s">
        <v>255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256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257</v>
      </c>
      <c r="B1084" s="1" t="s">
        <v>244</v>
      </c>
      <c r="C1084" s="1" t="s">
        <v>261</v>
      </c>
      <c r="D1084" s="1" t="s">
        <v>258</v>
      </c>
      <c r="E1084" s="1" t="s">
        <v>246</v>
      </c>
      <c r="F1084" s="1" t="s">
        <v>37</v>
      </c>
      <c r="G1084" s="1">
        <v>5</v>
      </c>
      <c r="H1084" s="1" t="s">
        <v>144</v>
      </c>
      <c r="I1084" s="1">
        <v>1598</v>
      </c>
      <c r="J1084" s="2" t="s">
        <v>247</v>
      </c>
      <c r="K1084" s="3">
        <v>220984</v>
      </c>
      <c r="L1084" s="31">
        <f t="shared" si="29"/>
        <v>29329.617094697722</v>
      </c>
      <c r="M1084" s="4" t="s">
        <v>40</v>
      </c>
      <c r="N1084" s="5">
        <v>139</v>
      </c>
      <c r="O1084" s="6" t="s">
        <v>259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248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260</v>
      </c>
      <c r="B1085" s="1" t="s">
        <v>244</v>
      </c>
      <c r="C1085" s="1" t="s">
        <v>261</v>
      </c>
      <c r="D1085" s="1" t="s">
        <v>258</v>
      </c>
      <c r="E1085" s="1" t="s">
        <v>246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247</v>
      </c>
      <c r="K1085" s="3">
        <v>209556</v>
      </c>
      <c r="L1085" s="31">
        <f t="shared" si="29"/>
        <v>27812.860840135374</v>
      </c>
      <c r="M1085" s="4" t="s">
        <v>40</v>
      </c>
      <c r="N1085" s="5">
        <v>157</v>
      </c>
      <c r="O1085" s="6" t="s">
        <v>262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252</v>
      </c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263</v>
      </c>
      <c r="B1086" s="1" t="s">
        <v>244</v>
      </c>
      <c r="C1086" s="1" t="s">
        <v>261</v>
      </c>
      <c r="D1086" s="1" t="s">
        <v>258</v>
      </c>
      <c r="E1086" s="1" t="s">
        <v>143</v>
      </c>
      <c r="F1086" s="1" t="s">
        <v>37</v>
      </c>
      <c r="G1086" s="1">
        <v>5</v>
      </c>
      <c r="H1086" s="1" t="s">
        <v>38</v>
      </c>
      <c r="I1086" s="1">
        <v>1332</v>
      </c>
      <c r="J1086" s="2" t="s">
        <v>254</v>
      </c>
      <c r="K1086" s="3">
        <v>223333</v>
      </c>
      <c r="L1086" s="31">
        <f t="shared" si="29"/>
        <v>29641.382971663679</v>
      </c>
      <c r="M1086" s="4" t="s">
        <v>40</v>
      </c>
      <c r="N1086" s="5">
        <v>157</v>
      </c>
      <c r="O1086" s="6" t="s">
        <v>264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256</v>
      </c>
      <c r="AB1086" s="9"/>
      <c r="AC1086" s="9"/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265</v>
      </c>
      <c r="B1087" s="1" t="s">
        <v>244</v>
      </c>
      <c r="C1087" s="1" t="s">
        <v>261</v>
      </c>
      <c r="D1087" s="1" t="s">
        <v>266</v>
      </c>
      <c r="E1087" s="1" t="s">
        <v>246</v>
      </c>
      <c r="F1087" s="1" t="s">
        <v>37</v>
      </c>
      <c r="G1087" s="1">
        <v>5</v>
      </c>
      <c r="H1087" s="1" t="s">
        <v>144</v>
      </c>
      <c r="I1087" s="1">
        <v>1598</v>
      </c>
      <c r="J1087" s="2" t="s">
        <v>247</v>
      </c>
      <c r="K1087" s="3">
        <v>239302</v>
      </c>
      <c r="L1087" s="31">
        <f t="shared" si="29"/>
        <v>31760.833499236844</v>
      </c>
      <c r="M1087" s="4" t="s">
        <v>40</v>
      </c>
      <c r="N1087" s="5">
        <v>139</v>
      </c>
      <c r="O1087" s="6" t="s">
        <v>267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248</v>
      </c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268</v>
      </c>
      <c r="B1088" s="1" t="s">
        <v>244</v>
      </c>
      <c r="C1088" s="1" t="s">
        <v>261</v>
      </c>
      <c r="D1088" s="1" t="s">
        <v>266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254</v>
      </c>
      <c r="K1088" s="3">
        <v>241650</v>
      </c>
      <c r="L1088" s="31">
        <f t="shared" si="29"/>
        <v>32072.466653394386</v>
      </c>
      <c r="M1088" s="4" t="s">
        <v>40</v>
      </c>
      <c r="N1088" s="5">
        <v>158</v>
      </c>
      <c r="O1088" s="6" t="s">
        <v>269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256</v>
      </c>
      <c r="AB1088" s="9"/>
      <c r="AC1088" s="9"/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270</v>
      </c>
      <c r="B1089" s="1" t="s">
        <v>244</v>
      </c>
      <c r="C1089" s="1" t="s">
        <v>261</v>
      </c>
      <c r="D1089" s="1" t="s">
        <v>271</v>
      </c>
      <c r="E1089" s="1" t="s">
        <v>246</v>
      </c>
      <c r="F1089" s="1" t="s">
        <v>37</v>
      </c>
      <c r="G1089" s="1">
        <v>5</v>
      </c>
      <c r="H1089" s="1" t="s">
        <v>144</v>
      </c>
      <c r="I1089" s="1">
        <v>1598</v>
      </c>
      <c r="J1089" s="2" t="s">
        <v>247</v>
      </c>
      <c r="K1089" s="3">
        <v>227873</v>
      </c>
      <c r="L1089" s="31">
        <f t="shared" si="29"/>
        <v>30243.94452186608</v>
      </c>
      <c r="M1089" s="4" t="s">
        <v>40</v>
      </c>
      <c r="N1089" s="5">
        <v>139</v>
      </c>
      <c r="O1089" s="6" t="s">
        <v>272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248</v>
      </c>
      <c r="AB1089" s="9"/>
      <c r="AC1089" s="9"/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273</v>
      </c>
      <c r="B1090" s="1" t="s">
        <v>244</v>
      </c>
      <c r="C1090" s="1" t="s">
        <v>261</v>
      </c>
      <c r="D1090" s="1" t="s">
        <v>271</v>
      </c>
      <c r="E1090" s="1" t="s">
        <v>143</v>
      </c>
      <c r="F1090" s="1" t="s">
        <v>37</v>
      </c>
      <c r="G1090" s="1">
        <v>5</v>
      </c>
      <c r="H1090" s="1" t="s">
        <v>38</v>
      </c>
      <c r="I1090" s="1">
        <v>1332</v>
      </c>
      <c r="J1090" s="2" t="s">
        <v>254</v>
      </c>
      <c r="K1090" s="3">
        <v>230221</v>
      </c>
      <c r="L1090" s="31">
        <f t="shared" si="29"/>
        <v>30555.577676023622</v>
      </c>
      <c r="M1090" s="4" t="s">
        <v>40</v>
      </c>
      <c r="N1090" s="5">
        <v>158</v>
      </c>
      <c r="O1090" s="6" t="s">
        <v>274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256</v>
      </c>
      <c r="AB1090" s="9"/>
      <c r="AC1090" s="9"/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275</v>
      </c>
      <c r="B1091" s="1" t="s">
        <v>244</v>
      </c>
      <c r="C1091" s="1" t="s">
        <v>276</v>
      </c>
      <c r="D1091" s="1" t="s">
        <v>245</v>
      </c>
      <c r="E1091" s="1" t="s">
        <v>143</v>
      </c>
      <c r="F1091" s="1" t="s">
        <v>37</v>
      </c>
      <c r="G1091" s="1">
        <v>5</v>
      </c>
      <c r="H1091" s="1" t="s">
        <v>38</v>
      </c>
      <c r="I1091" s="1">
        <v>1332</v>
      </c>
      <c r="J1091" s="2" t="s">
        <v>211</v>
      </c>
      <c r="K1091" s="3">
        <v>324471</v>
      </c>
      <c r="L1091" s="31">
        <f t="shared" si="29"/>
        <v>43064.702369102131</v>
      </c>
      <c r="M1091" s="4" t="s">
        <v>40</v>
      </c>
      <c r="N1091" s="5">
        <v>45</v>
      </c>
      <c r="O1091" s="6" t="s">
        <v>277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278</v>
      </c>
      <c r="AB1091" s="9"/>
      <c r="AC1091" s="9" t="s">
        <v>201</v>
      </c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279</v>
      </c>
      <c r="B1092" s="1" t="s">
        <v>244</v>
      </c>
      <c r="C1092" s="1" t="s">
        <v>276</v>
      </c>
      <c r="D1092" s="1" t="s">
        <v>280</v>
      </c>
      <c r="E1092" s="1" t="s">
        <v>143</v>
      </c>
      <c r="F1092" s="1" t="s">
        <v>37</v>
      </c>
      <c r="G1092" s="1">
        <v>5</v>
      </c>
      <c r="H1092" s="1" t="s">
        <v>38</v>
      </c>
      <c r="I1092" s="1">
        <v>1332</v>
      </c>
      <c r="J1092" s="2" t="s">
        <v>281</v>
      </c>
      <c r="K1092" s="3">
        <v>357661</v>
      </c>
      <c r="L1092" s="31">
        <f t="shared" si="29"/>
        <v>47469.772380383569</v>
      </c>
      <c r="M1092" s="4" t="s">
        <v>40</v>
      </c>
      <c r="N1092" s="5">
        <v>47</v>
      </c>
      <c r="O1092" s="6" t="s">
        <v>282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283</v>
      </c>
      <c r="AB1092" s="9"/>
      <c r="AC1092" s="9" t="s">
        <v>201</v>
      </c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284</v>
      </c>
      <c r="B1093" s="1" t="s">
        <v>244</v>
      </c>
      <c r="C1093" s="1" t="s">
        <v>276</v>
      </c>
      <c r="D1093" s="1" t="s">
        <v>258</v>
      </c>
      <c r="E1093" s="1" t="s">
        <v>143</v>
      </c>
      <c r="F1093" s="1" t="s">
        <v>37</v>
      </c>
      <c r="G1093" s="1">
        <v>5</v>
      </c>
      <c r="H1093" s="1" t="s">
        <v>38</v>
      </c>
      <c r="I1093" s="1">
        <v>1332</v>
      </c>
      <c r="J1093" s="2" t="s">
        <v>211</v>
      </c>
      <c r="K1093" s="3">
        <v>338170</v>
      </c>
      <c r="L1093" s="31">
        <f t="shared" si="29"/>
        <v>44882.872121574088</v>
      </c>
      <c r="M1093" s="4" t="s">
        <v>40</v>
      </c>
      <c r="N1093" s="5">
        <v>45</v>
      </c>
      <c r="O1093" s="6" t="s">
        <v>285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 t="s">
        <v>278</v>
      </c>
      <c r="AB1093" s="9"/>
      <c r="AC1093" s="9" t="s">
        <v>201</v>
      </c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286</v>
      </c>
      <c r="B1094" s="1" t="s">
        <v>244</v>
      </c>
      <c r="C1094" s="1" t="s">
        <v>276</v>
      </c>
      <c r="D1094" s="1" t="s">
        <v>266</v>
      </c>
      <c r="E1094" s="1" t="s">
        <v>143</v>
      </c>
      <c r="F1094" s="1" t="s">
        <v>37</v>
      </c>
      <c r="G1094" s="1">
        <v>5</v>
      </c>
      <c r="H1094" s="1" t="s">
        <v>38</v>
      </c>
      <c r="I1094" s="1">
        <v>1332</v>
      </c>
      <c r="J1094" s="2" t="s">
        <v>281</v>
      </c>
      <c r="K1094" s="3">
        <v>367916</v>
      </c>
      <c r="L1094" s="31">
        <f t="shared" si="29"/>
        <v>48830.844780675558</v>
      </c>
      <c r="M1094" s="4" t="s">
        <v>40</v>
      </c>
      <c r="N1094" s="5">
        <v>45</v>
      </c>
      <c r="O1094" s="6" t="s">
        <v>287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 t="s">
        <v>288</v>
      </c>
      <c r="AB1094" s="9"/>
      <c r="AC1094" s="9" t="s">
        <v>201</v>
      </c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289</v>
      </c>
      <c r="B1095" s="1" t="s">
        <v>244</v>
      </c>
      <c r="C1095" s="1" t="s">
        <v>276</v>
      </c>
      <c r="D1095" s="1" t="s">
        <v>271</v>
      </c>
      <c r="E1095" s="1" t="s">
        <v>143</v>
      </c>
      <c r="F1095" s="1" t="s">
        <v>37</v>
      </c>
      <c r="G1095" s="1">
        <v>5</v>
      </c>
      <c r="H1095" s="1" t="s">
        <v>38</v>
      </c>
      <c r="I1095" s="1">
        <v>1332</v>
      </c>
      <c r="J1095" s="2" t="s">
        <v>211</v>
      </c>
      <c r="K1095" s="3">
        <v>345058</v>
      </c>
      <c r="L1095" s="31">
        <f t="shared" si="29"/>
        <v>45797.066825934031</v>
      </c>
      <c r="M1095" s="4" t="s">
        <v>40</v>
      </c>
      <c r="N1095" s="5">
        <v>46</v>
      </c>
      <c r="O1095" s="6" t="s">
        <v>290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278</v>
      </c>
      <c r="AB1095" s="9"/>
      <c r="AC1095" s="9" t="s">
        <v>201</v>
      </c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s="22" customFormat="1" ht="3" customHeight="1" thickBot="1" x14ac:dyDescent="0.3">
      <c r="A1096" s="13"/>
      <c r="B1096" s="13"/>
      <c r="C1096" s="13"/>
      <c r="D1096" s="13"/>
      <c r="E1096" s="13"/>
      <c r="F1096" s="13"/>
      <c r="G1096" s="13"/>
      <c r="H1096" s="13"/>
      <c r="I1096" s="13"/>
      <c r="J1096" s="14"/>
      <c r="K1096" s="15"/>
      <c r="L1096" s="32"/>
      <c r="M1096" s="16"/>
      <c r="N1096" s="17"/>
      <c r="O1096" s="13"/>
      <c r="P1096" s="18"/>
      <c r="Q1096" s="19"/>
      <c r="R1096" s="19"/>
      <c r="S1096" s="19"/>
      <c r="T1096" s="19"/>
      <c r="U1096" s="19"/>
      <c r="V1096" s="19"/>
      <c r="W1096" s="19"/>
      <c r="X1096" s="20"/>
      <c r="Y1096" s="20"/>
      <c r="Z1096" s="20"/>
      <c r="AA1096" s="21"/>
      <c r="AB1096" s="20"/>
      <c r="AC1096" s="20"/>
      <c r="AD1096" s="20"/>
      <c r="AE1096" s="20"/>
      <c r="AF1096" s="20"/>
      <c r="AG1096" s="20"/>
      <c r="AH1096" s="20"/>
      <c r="AI1096" s="20"/>
      <c r="AJ1096" s="20"/>
    </row>
    <row r="1097" spans="1:36" ht="15.75" thickBot="1" x14ac:dyDescent="0.3">
      <c r="A1097" s="1" t="s">
        <v>243</v>
      </c>
      <c r="B1097" s="1" t="s">
        <v>244</v>
      </c>
      <c r="C1097" s="1" t="s">
        <v>261</v>
      </c>
      <c r="D1097" s="1" t="s">
        <v>245</v>
      </c>
      <c r="E1097" s="1" t="s">
        <v>246</v>
      </c>
      <c r="F1097" s="1" t="s">
        <v>37</v>
      </c>
      <c r="G1097" s="1">
        <v>5</v>
      </c>
      <c r="H1097" s="1" t="s">
        <v>144</v>
      </c>
      <c r="I1097" s="1">
        <v>1598</v>
      </c>
      <c r="J1097" s="2" t="s">
        <v>247</v>
      </c>
      <c r="K1097" s="3">
        <v>212421</v>
      </c>
      <c r="L1097" s="31">
        <f t="shared" si="29"/>
        <v>28193.111686243279</v>
      </c>
      <c r="M1097" s="4" t="s">
        <v>503</v>
      </c>
      <c r="N1097" s="5">
        <v>139</v>
      </c>
      <c r="O1097" s="6" t="s">
        <v>249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248</v>
      </c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250</v>
      </c>
      <c r="B1098" s="1" t="s">
        <v>244</v>
      </c>
      <c r="C1098" s="1" t="s">
        <v>261</v>
      </c>
      <c r="D1098" s="1" t="s">
        <v>245</v>
      </c>
      <c r="E1098" s="1" t="s">
        <v>246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247</v>
      </c>
      <c r="K1098" s="3">
        <v>200306</v>
      </c>
      <c r="L1098" s="31">
        <f t="shared" ref="L1098:L1228" si="34">SUM(K1098/7.5345)</f>
        <v>26585.174862300086</v>
      </c>
      <c r="M1098" s="4" t="s">
        <v>503</v>
      </c>
      <c r="N1098" s="5">
        <v>154</v>
      </c>
      <c r="O1098" s="6" t="s">
        <v>251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252</v>
      </c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253</v>
      </c>
      <c r="B1099" s="1" t="s">
        <v>244</v>
      </c>
      <c r="C1099" s="1" t="s">
        <v>261</v>
      </c>
      <c r="D1099" s="1" t="s">
        <v>245</v>
      </c>
      <c r="E1099" s="1" t="s">
        <v>143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254</v>
      </c>
      <c r="K1099" s="3">
        <v>214827</v>
      </c>
      <c r="L1099" s="31">
        <f t="shared" si="34"/>
        <v>28512.442763288869</v>
      </c>
      <c r="M1099" s="4" t="s">
        <v>503</v>
      </c>
      <c r="N1099" s="5">
        <v>154</v>
      </c>
      <c r="O1099" s="6" t="s">
        <v>255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256</v>
      </c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257</v>
      </c>
      <c r="B1100" s="1" t="s">
        <v>244</v>
      </c>
      <c r="C1100" s="1" t="s">
        <v>261</v>
      </c>
      <c r="D1100" s="1" t="s">
        <v>258</v>
      </c>
      <c r="E1100" s="1" t="s">
        <v>246</v>
      </c>
      <c r="F1100" s="1" t="s">
        <v>37</v>
      </c>
      <c r="G1100" s="1">
        <v>5</v>
      </c>
      <c r="H1100" s="1" t="s">
        <v>144</v>
      </c>
      <c r="I1100" s="1">
        <v>1598</v>
      </c>
      <c r="J1100" s="2" t="s">
        <v>247</v>
      </c>
      <c r="K1100" s="3">
        <v>234243</v>
      </c>
      <c r="L1100" s="31">
        <f t="shared" si="34"/>
        <v>31089.388811467248</v>
      </c>
      <c r="M1100" s="4" t="s">
        <v>503</v>
      </c>
      <c r="N1100" s="5">
        <v>139</v>
      </c>
      <c r="O1100" s="6" t="s">
        <v>259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248</v>
      </c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260</v>
      </c>
      <c r="B1101" s="1" t="s">
        <v>244</v>
      </c>
      <c r="C1101" s="1" t="s">
        <v>261</v>
      </c>
      <c r="D1101" s="1" t="s">
        <v>258</v>
      </c>
      <c r="E1101" s="1" t="s">
        <v>246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247</v>
      </c>
      <c r="K1101" s="3">
        <v>222129</v>
      </c>
      <c r="L1101" s="31">
        <f t="shared" si="34"/>
        <v>29481.58471033247</v>
      </c>
      <c r="M1101" s="4" t="s">
        <v>503</v>
      </c>
      <c r="N1101" s="5">
        <v>157</v>
      </c>
      <c r="O1101" s="6" t="s">
        <v>262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252</v>
      </c>
      <c r="AB1101" s="9"/>
      <c r="AC1101" s="9"/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263</v>
      </c>
      <c r="B1102" s="1" t="s">
        <v>244</v>
      </c>
      <c r="C1102" s="1" t="s">
        <v>261</v>
      </c>
      <c r="D1102" s="1" t="s">
        <v>258</v>
      </c>
      <c r="E1102" s="1" t="s">
        <v>143</v>
      </c>
      <c r="F1102" s="1" t="s">
        <v>37</v>
      </c>
      <c r="G1102" s="1">
        <v>5</v>
      </c>
      <c r="H1102" s="1" t="s">
        <v>38</v>
      </c>
      <c r="I1102" s="1">
        <v>1332</v>
      </c>
      <c r="J1102" s="2" t="s">
        <v>254</v>
      </c>
      <c r="K1102" s="3">
        <v>236733</v>
      </c>
      <c r="L1102" s="31">
        <f t="shared" si="34"/>
        <v>31419.868604419669</v>
      </c>
      <c r="M1102" s="4" t="s">
        <v>503</v>
      </c>
      <c r="N1102" s="5">
        <v>157</v>
      </c>
      <c r="O1102" s="6" t="s">
        <v>264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256</v>
      </c>
      <c r="AB1102" s="9"/>
      <c r="AC1102" s="9"/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265</v>
      </c>
      <c r="B1103" s="1" t="s">
        <v>244</v>
      </c>
      <c r="C1103" s="1" t="s">
        <v>261</v>
      </c>
      <c r="D1103" s="1" t="s">
        <v>266</v>
      </c>
      <c r="E1103" s="1" t="s">
        <v>246</v>
      </c>
      <c r="F1103" s="1" t="s">
        <v>37</v>
      </c>
      <c r="G1103" s="1">
        <v>5</v>
      </c>
      <c r="H1103" s="1" t="s">
        <v>144</v>
      </c>
      <c r="I1103" s="1">
        <v>1598</v>
      </c>
      <c r="J1103" s="2" t="s">
        <v>247</v>
      </c>
      <c r="K1103" s="3">
        <v>253660</v>
      </c>
      <c r="L1103" s="31">
        <f t="shared" si="34"/>
        <v>33666.467582454046</v>
      </c>
      <c r="M1103" s="4" t="s">
        <v>503</v>
      </c>
      <c r="N1103" s="5">
        <v>139</v>
      </c>
      <c r="O1103" s="6" t="s">
        <v>267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248</v>
      </c>
      <c r="AB1103" s="9"/>
      <c r="AC1103" s="9"/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268</v>
      </c>
      <c r="B1104" s="1" t="s">
        <v>244</v>
      </c>
      <c r="C1104" s="1" t="s">
        <v>261</v>
      </c>
      <c r="D1104" s="1" t="s">
        <v>266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254</v>
      </c>
      <c r="K1104" s="3">
        <v>256149</v>
      </c>
      <c r="L1104" s="31">
        <f t="shared" si="34"/>
        <v>33996.814652598048</v>
      </c>
      <c r="M1104" s="4" t="s">
        <v>503</v>
      </c>
      <c r="N1104" s="5">
        <v>158</v>
      </c>
      <c r="O1104" s="6" t="s">
        <v>269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256</v>
      </c>
      <c r="AB1104" s="9"/>
      <c r="AC1104" s="9"/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270</v>
      </c>
      <c r="B1105" s="1" t="s">
        <v>244</v>
      </c>
      <c r="C1105" s="1" t="s">
        <v>261</v>
      </c>
      <c r="D1105" s="1" t="s">
        <v>271</v>
      </c>
      <c r="E1105" s="1" t="s">
        <v>246</v>
      </c>
      <c r="F1105" s="1" t="s">
        <v>37</v>
      </c>
      <c r="G1105" s="1">
        <v>5</v>
      </c>
      <c r="H1105" s="1" t="s">
        <v>144</v>
      </c>
      <c r="I1105" s="1">
        <v>1598</v>
      </c>
      <c r="J1105" s="2" t="s">
        <v>247</v>
      </c>
      <c r="K1105" s="3">
        <v>241545</v>
      </c>
      <c r="L1105" s="31">
        <f t="shared" si="34"/>
        <v>32058.530758510849</v>
      </c>
      <c r="M1105" s="4" t="s">
        <v>503</v>
      </c>
      <c r="N1105" s="5">
        <v>139</v>
      </c>
      <c r="O1105" s="6" t="s">
        <v>272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248</v>
      </c>
      <c r="AB1105" s="9"/>
      <c r="AC1105" s="9"/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273</v>
      </c>
      <c r="B1106" s="1" t="s">
        <v>244</v>
      </c>
      <c r="C1106" s="1" t="s">
        <v>261</v>
      </c>
      <c r="D1106" s="1" t="s">
        <v>271</v>
      </c>
      <c r="E1106" s="1" t="s">
        <v>143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254</v>
      </c>
      <c r="K1106" s="3">
        <v>244035</v>
      </c>
      <c r="L1106" s="31">
        <f t="shared" si="34"/>
        <v>32389.010551463267</v>
      </c>
      <c r="M1106" s="4" t="s">
        <v>503</v>
      </c>
      <c r="N1106" s="5">
        <v>158</v>
      </c>
      <c r="O1106" s="6" t="s">
        <v>274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256</v>
      </c>
      <c r="AB1106" s="9"/>
      <c r="AC1106" s="9"/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275</v>
      </c>
      <c r="B1107" s="1" t="s">
        <v>244</v>
      </c>
      <c r="C1107" s="1" t="s">
        <v>276</v>
      </c>
      <c r="D1107" s="1" t="s">
        <v>245</v>
      </c>
      <c r="E1107" s="1" t="s">
        <v>143</v>
      </c>
      <c r="F1107" s="1" t="s">
        <v>37</v>
      </c>
      <c r="G1107" s="1">
        <v>5</v>
      </c>
      <c r="H1107" s="1" t="s">
        <v>38</v>
      </c>
      <c r="I1107" s="1">
        <v>1332</v>
      </c>
      <c r="J1107" s="2" t="s">
        <v>211</v>
      </c>
      <c r="K1107" s="3">
        <v>334205</v>
      </c>
      <c r="L1107" s="31">
        <f t="shared" si="34"/>
        <v>44356.626186210095</v>
      </c>
      <c r="M1107" s="4" t="s">
        <v>503</v>
      </c>
      <c r="N1107" s="5">
        <v>45</v>
      </c>
      <c r="O1107" s="6" t="s">
        <v>277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278</v>
      </c>
      <c r="AB1107" s="9"/>
      <c r="AC1107" s="9" t="s">
        <v>201</v>
      </c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279</v>
      </c>
      <c r="B1108" s="1" t="s">
        <v>244</v>
      </c>
      <c r="C1108" s="1" t="s">
        <v>276</v>
      </c>
      <c r="D1108" s="1" t="s">
        <v>280</v>
      </c>
      <c r="E1108" s="1" t="s">
        <v>143</v>
      </c>
      <c r="F1108" s="1" t="s">
        <v>37</v>
      </c>
      <c r="G1108" s="1">
        <v>5</v>
      </c>
      <c r="H1108" s="1" t="s">
        <v>38</v>
      </c>
      <c r="I1108" s="1">
        <v>1332</v>
      </c>
      <c r="J1108" s="2" t="s">
        <v>281</v>
      </c>
      <c r="K1108" s="3">
        <v>368391</v>
      </c>
      <c r="L1108" s="31">
        <f t="shared" si="34"/>
        <v>48893.888114672503</v>
      </c>
      <c r="M1108" s="4" t="s">
        <v>503</v>
      </c>
      <c r="N1108" s="5">
        <v>47</v>
      </c>
      <c r="O1108" s="6" t="s">
        <v>282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283</v>
      </c>
      <c r="AB1108" s="9"/>
      <c r="AC1108" s="9" t="s">
        <v>201</v>
      </c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284</v>
      </c>
      <c r="B1109" s="1" t="s">
        <v>244</v>
      </c>
      <c r="C1109" s="1" t="s">
        <v>276</v>
      </c>
      <c r="D1109" s="1" t="s">
        <v>258</v>
      </c>
      <c r="E1109" s="1" t="s">
        <v>143</v>
      </c>
      <c r="F1109" s="1" t="s">
        <v>37</v>
      </c>
      <c r="G1109" s="1">
        <v>5</v>
      </c>
      <c r="H1109" s="1" t="s">
        <v>38</v>
      </c>
      <c r="I1109" s="1">
        <v>1332</v>
      </c>
      <c r="J1109" s="2" t="s">
        <v>211</v>
      </c>
      <c r="K1109" s="3">
        <v>348315</v>
      </c>
      <c r="L1109" s="31">
        <f t="shared" si="34"/>
        <v>46229.345012940474</v>
      </c>
      <c r="M1109" s="4" t="s">
        <v>503</v>
      </c>
      <c r="N1109" s="5">
        <v>45</v>
      </c>
      <c r="O1109" s="6" t="s">
        <v>285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278</v>
      </c>
      <c r="AB1109" s="9"/>
      <c r="AC1109" s="9" t="s">
        <v>201</v>
      </c>
      <c r="AD1109" s="9" t="s">
        <v>43</v>
      </c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286</v>
      </c>
      <c r="B1110" s="1" t="s">
        <v>244</v>
      </c>
      <c r="C1110" s="1" t="s">
        <v>276</v>
      </c>
      <c r="D1110" s="1" t="s">
        <v>266</v>
      </c>
      <c r="E1110" s="1" t="s">
        <v>143</v>
      </c>
      <c r="F1110" s="1" t="s">
        <v>37</v>
      </c>
      <c r="G1110" s="1">
        <v>5</v>
      </c>
      <c r="H1110" s="1" t="s">
        <v>38</v>
      </c>
      <c r="I1110" s="1">
        <v>1332</v>
      </c>
      <c r="J1110" s="2" t="s">
        <v>281</v>
      </c>
      <c r="K1110" s="3">
        <v>378953</v>
      </c>
      <c r="L1110" s="31">
        <f t="shared" si="34"/>
        <v>50295.706417147783</v>
      </c>
      <c r="M1110" s="4" t="s">
        <v>503</v>
      </c>
      <c r="N1110" s="5">
        <v>45</v>
      </c>
      <c r="O1110" s="6" t="s">
        <v>287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 t="s">
        <v>288</v>
      </c>
      <c r="AB1110" s="9"/>
      <c r="AC1110" s="9" t="s">
        <v>201</v>
      </c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4.25" customHeight="1" thickBot="1" x14ac:dyDescent="0.3">
      <c r="A1111" s="1" t="s">
        <v>289</v>
      </c>
      <c r="B1111" s="1" t="s">
        <v>244</v>
      </c>
      <c r="C1111" s="1" t="s">
        <v>276</v>
      </c>
      <c r="D1111" s="1" t="s">
        <v>271</v>
      </c>
      <c r="E1111" s="1" t="s">
        <v>143</v>
      </c>
      <c r="F1111" s="1" t="s">
        <v>37</v>
      </c>
      <c r="G1111" s="1">
        <v>5</v>
      </c>
      <c r="H1111" s="1" t="s">
        <v>38</v>
      </c>
      <c r="I1111" s="1">
        <v>1332</v>
      </c>
      <c r="J1111" s="2" t="s">
        <v>211</v>
      </c>
      <c r="K1111" s="3">
        <v>355410</v>
      </c>
      <c r="L1111" s="31">
        <f t="shared" si="34"/>
        <v>47171.013338642246</v>
      </c>
      <c r="M1111" s="4" t="s">
        <v>503</v>
      </c>
      <c r="N1111" s="5">
        <v>46</v>
      </c>
      <c r="O1111" s="6" t="s">
        <v>290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 t="s">
        <v>278</v>
      </c>
      <c r="AB1111" s="9"/>
      <c r="AC1111" s="9" t="s">
        <v>201</v>
      </c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s="22" customFormat="1" ht="3" customHeight="1" thickBot="1" x14ac:dyDescent="0.3">
      <c r="A1112" s="13"/>
      <c r="B1112" s="13"/>
      <c r="C1112" s="13"/>
      <c r="D1112" s="13"/>
      <c r="E1112" s="13"/>
      <c r="F1112" s="13"/>
      <c r="G1112" s="13"/>
      <c r="H1112" s="13"/>
      <c r="I1112" s="13"/>
      <c r="J1112" s="14"/>
      <c r="K1112" s="15"/>
      <c r="L1112" s="32"/>
      <c r="M1112" s="16"/>
      <c r="N1112" s="17"/>
      <c r="O1112" s="13"/>
      <c r="P1112" s="18"/>
      <c r="Q1112" s="19"/>
      <c r="R1112" s="19"/>
      <c r="S1112" s="19"/>
      <c r="T1112" s="19"/>
      <c r="U1112" s="19"/>
      <c r="V1112" s="19"/>
      <c r="W1112" s="19"/>
      <c r="X1112" s="20"/>
      <c r="Y1112" s="20"/>
      <c r="Z1112" s="20"/>
      <c r="AA1112" s="21"/>
      <c r="AB1112" s="20"/>
      <c r="AC1112" s="20"/>
      <c r="AD1112" s="20"/>
      <c r="AE1112" s="20"/>
      <c r="AF1112" s="20"/>
      <c r="AG1112" s="20"/>
      <c r="AH1112" s="20"/>
      <c r="AI1112" s="20"/>
      <c r="AJ1112" s="20"/>
    </row>
    <row r="1113" spans="1:36" ht="15.75" thickBot="1" x14ac:dyDescent="0.3">
      <c r="A1113" s="1" t="s">
        <v>564</v>
      </c>
      <c r="B1113" s="1" t="s">
        <v>244</v>
      </c>
      <c r="C1113" s="1" t="s">
        <v>261</v>
      </c>
      <c r="D1113" s="1" t="s">
        <v>245</v>
      </c>
      <c r="E1113" s="1" t="s">
        <v>246</v>
      </c>
      <c r="F1113" s="1" t="s">
        <v>37</v>
      </c>
      <c r="G1113" s="1">
        <v>5</v>
      </c>
      <c r="H1113" s="1" t="s">
        <v>144</v>
      </c>
      <c r="I1113" s="1">
        <v>1598</v>
      </c>
      <c r="J1113" s="2" t="s">
        <v>247</v>
      </c>
      <c r="K1113" s="3">
        <v>223806</v>
      </c>
      <c r="L1113" s="31">
        <f t="shared" si="34"/>
        <v>29704.160860043798</v>
      </c>
      <c r="M1113" s="4" t="s">
        <v>591</v>
      </c>
      <c r="N1113" s="5">
        <v>142</v>
      </c>
      <c r="O1113" s="6" t="s">
        <v>565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566</v>
      </c>
      <c r="B1114" s="1" t="s">
        <v>244</v>
      </c>
      <c r="C1114" s="1" t="s">
        <v>570</v>
      </c>
      <c r="D1114" s="1" t="s">
        <v>245</v>
      </c>
      <c r="E1114" s="1" t="s">
        <v>143</v>
      </c>
      <c r="F1114" s="1" t="s">
        <v>567</v>
      </c>
      <c r="G1114" s="1">
        <v>5</v>
      </c>
      <c r="H1114" s="1" t="s">
        <v>38</v>
      </c>
      <c r="I1114" s="1">
        <v>1469</v>
      </c>
      <c r="J1114" s="2" t="s">
        <v>247</v>
      </c>
      <c r="K1114" s="3">
        <v>240355</v>
      </c>
      <c r="L1114" s="31">
        <f t="shared" si="34"/>
        <v>31900.590616497444</v>
      </c>
      <c r="M1114" s="4" t="s">
        <v>591</v>
      </c>
      <c r="N1114" s="5">
        <v>139</v>
      </c>
      <c r="O1114" s="6" t="s">
        <v>568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/>
      <c r="AB1114" s="9"/>
      <c r="AC1114" s="9"/>
      <c r="AD1114" s="9" t="s">
        <v>43</v>
      </c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569</v>
      </c>
      <c r="B1115" s="1" t="s">
        <v>244</v>
      </c>
      <c r="C1115" s="1" t="s">
        <v>261</v>
      </c>
      <c r="D1115" s="1" t="s">
        <v>245</v>
      </c>
      <c r="E1115" s="1" t="s">
        <v>246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247</v>
      </c>
      <c r="K1115" s="3">
        <v>212510</v>
      </c>
      <c r="L1115" s="31">
        <f t="shared" si="34"/>
        <v>28204.924016192181</v>
      </c>
      <c r="M1115" s="4" t="s">
        <v>591</v>
      </c>
      <c r="N1115" s="5">
        <v>163</v>
      </c>
      <c r="O1115" s="6" t="s">
        <v>571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/>
      <c r="AB1115" s="9"/>
      <c r="AC1115" s="9"/>
      <c r="AD1115" s="9" t="s">
        <v>43</v>
      </c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572</v>
      </c>
      <c r="B1116" s="1" t="s">
        <v>244</v>
      </c>
      <c r="C1116" s="1" t="s">
        <v>261</v>
      </c>
      <c r="D1116" s="1" t="s">
        <v>258</v>
      </c>
      <c r="E1116" s="1" t="s">
        <v>246</v>
      </c>
      <c r="F1116" s="1" t="s">
        <v>37</v>
      </c>
      <c r="G1116" s="1">
        <v>5</v>
      </c>
      <c r="H1116" s="1" t="s">
        <v>144</v>
      </c>
      <c r="I1116" s="1">
        <v>1598</v>
      </c>
      <c r="J1116" s="2" t="s">
        <v>247</v>
      </c>
      <c r="K1116" s="3">
        <v>245165</v>
      </c>
      <c r="L1116" s="31">
        <f t="shared" si="34"/>
        <v>32538.987324971793</v>
      </c>
      <c r="M1116" s="4" t="s">
        <v>591</v>
      </c>
      <c r="N1116" s="5">
        <v>142</v>
      </c>
      <c r="O1116" s="6" t="s">
        <v>573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/>
      <c r="AB1116" s="9"/>
      <c r="AC1116" s="9"/>
      <c r="AD1116" s="9" t="s">
        <v>43</v>
      </c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574</v>
      </c>
      <c r="B1117" s="1" t="s">
        <v>244</v>
      </c>
      <c r="C1117" s="1" t="s">
        <v>570</v>
      </c>
      <c r="D1117" s="1" t="s">
        <v>258</v>
      </c>
      <c r="E1117" s="1" t="s">
        <v>143</v>
      </c>
      <c r="F1117" s="1" t="s">
        <v>567</v>
      </c>
      <c r="G1117" s="1">
        <v>5</v>
      </c>
      <c r="H1117" s="1" t="s">
        <v>38</v>
      </c>
      <c r="I1117" s="1">
        <v>1469</v>
      </c>
      <c r="J1117" s="2" t="s">
        <v>247</v>
      </c>
      <c r="K1117" s="3">
        <v>261491</v>
      </c>
      <c r="L1117" s="31">
        <f t="shared" si="34"/>
        <v>34705.819895148983</v>
      </c>
      <c r="M1117" s="4" t="s">
        <v>591</v>
      </c>
      <c r="N1117" s="5">
        <v>139</v>
      </c>
      <c r="O1117" s="6" t="s">
        <v>575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/>
      <c r="AB1117" s="9"/>
      <c r="AC1117" s="9"/>
      <c r="AD1117" s="9" t="s">
        <v>43</v>
      </c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576</v>
      </c>
      <c r="B1118" s="1" t="s">
        <v>244</v>
      </c>
      <c r="C1118" s="1" t="s">
        <v>261</v>
      </c>
      <c r="D1118" s="1" t="s">
        <v>258</v>
      </c>
      <c r="E1118" s="1" t="s">
        <v>246</v>
      </c>
      <c r="F1118" s="1" t="s">
        <v>37</v>
      </c>
      <c r="G1118" s="1">
        <v>5</v>
      </c>
      <c r="H1118" s="1" t="s">
        <v>38</v>
      </c>
      <c r="I1118" s="1">
        <v>1332</v>
      </c>
      <c r="J1118" s="2" t="s">
        <v>247</v>
      </c>
      <c r="K1118" s="3">
        <v>233869</v>
      </c>
      <c r="L1118" s="31">
        <f t="shared" si="34"/>
        <v>31039.75048112018</v>
      </c>
      <c r="M1118" s="4" t="s">
        <v>591</v>
      </c>
      <c r="N1118" s="5">
        <v>163</v>
      </c>
      <c r="O1118" s="6" t="s">
        <v>577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/>
      <c r="AB1118" s="9"/>
      <c r="AC1118" s="9"/>
      <c r="AD1118" s="9" t="s">
        <v>43</v>
      </c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578</v>
      </c>
      <c r="B1119" s="1" t="s">
        <v>244</v>
      </c>
      <c r="C1119" s="1" t="s">
        <v>261</v>
      </c>
      <c r="D1119" s="1" t="s">
        <v>266</v>
      </c>
      <c r="E1119" s="1" t="s">
        <v>246</v>
      </c>
      <c r="F1119" s="1" t="s">
        <v>37</v>
      </c>
      <c r="G1119" s="1">
        <v>5</v>
      </c>
      <c r="H1119" s="1" t="s">
        <v>144</v>
      </c>
      <c r="I1119" s="1">
        <v>1598</v>
      </c>
      <c r="J1119" s="2" t="s">
        <v>247</v>
      </c>
      <c r="K1119" s="3">
        <v>262400</v>
      </c>
      <c r="L1119" s="31">
        <f t="shared" si="34"/>
        <v>34826.464927997877</v>
      </c>
      <c r="M1119" s="4" t="s">
        <v>591</v>
      </c>
      <c r="N1119" s="5">
        <v>142</v>
      </c>
      <c r="O1119" s="6" t="s">
        <v>579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/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580</v>
      </c>
      <c r="B1120" s="1" t="s">
        <v>244</v>
      </c>
      <c r="C1120" s="1" t="s">
        <v>570</v>
      </c>
      <c r="D1120" s="1" t="s">
        <v>266</v>
      </c>
      <c r="E1120" s="1" t="s">
        <v>143</v>
      </c>
      <c r="F1120" s="1" t="s">
        <v>567</v>
      </c>
      <c r="G1120" s="1">
        <v>5</v>
      </c>
      <c r="H1120" s="1" t="s">
        <v>38</v>
      </c>
      <c r="I1120" s="1">
        <v>1469</v>
      </c>
      <c r="J1120" s="2" t="s">
        <v>247</v>
      </c>
      <c r="K1120" s="3">
        <v>278634</v>
      </c>
      <c r="L1120" s="31">
        <f t="shared" si="34"/>
        <v>36981.086999800915</v>
      </c>
      <c r="M1120" s="4" t="s">
        <v>591</v>
      </c>
      <c r="N1120" s="5">
        <v>139</v>
      </c>
      <c r="O1120" s="6" t="s">
        <v>581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/>
      <c r="AB1120" s="9"/>
      <c r="AC1120" s="9"/>
      <c r="AD1120" s="9"/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582</v>
      </c>
      <c r="B1121" s="1" t="s">
        <v>244</v>
      </c>
      <c r="C1121" s="1" t="s">
        <v>570</v>
      </c>
      <c r="D1121" s="1" t="s">
        <v>583</v>
      </c>
      <c r="E1121" s="1" t="s">
        <v>143</v>
      </c>
      <c r="F1121" s="1" t="s">
        <v>567</v>
      </c>
      <c r="G1121" s="1">
        <v>5</v>
      </c>
      <c r="H1121" s="1" t="s">
        <v>38</v>
      </c>
      <c r="I1121" s="1">
        <v>1469</v>
      </c>
      <c r="J1121" s="2" t="s">
        <v>247</v>
      </c>
      <c r="K1121" s="3">
        <v>270062</v>
      </c>
      <c r="L1121" s="31">
        <f t="shared" si="34"/>
        <v>35843.387086070739</v>
      </c>
      <c r="M1121" s="4" t="s">
        <v>591</v>
      </c>
      <c r="N1121" s="5">
        <v>139</v>
      </c>
      <c r="O1121" s="6" t="s">
        <v>584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/>
      <c r="AB1121" s="9"/>
      <c r="AC1121" s="9"/>
      <c r="AD1121" s="9"/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585</v>
      </c>
      <c r="B1122" s="1" t="s">
        <v>244</v>
      </c>
      <c r="C1122" s="1" t="s">
        <v>276</v>
      </c>
      <c r="D1122" s="1" t="s">
        <v>280</v>
      </c>
      <c r="E1122" s="1" t="s">
        <v>143</v>
      </c>
      <c r="F1122" s="1" t="s">
        <v>37</v>
      </c>
      <c r="G1122" s="1">
        <v>5</v>
      </c>
      <c r="H1122" s="1" t="s">
        <v>38</v>
      </c>
      <c r="I1122" s="1">
        <v>1332</v>
      </c>
      <c r="J1122" s="2" t="s">
        <v>95</v>
      </c>
      <c r="K1122" s="3">
        <v>381499</v>
      </c>
      <c r="L1122" s="31">
        <f t="shared" si="34"/>
        <v>50633.618687371425</v>
      </c>
      <c r="M1122" s="4" t="s">
        <v>591</v>
      </c>
      <c r="N1122" s="5">
        <v>28</v>
      </c>
      <c r="O1122" s="6" t="s">
        <v>588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/>
      <c r="AB1122" s="9"/>
      <c r="AC1122" s="9"/>
      <c r="AD1122" s="9"/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586</v>
      </c>
      <c r="B1123" s="1" t="s">
        <v>244</v>
      </c>
      <c r="C1123" s="1" t="s">
        <v>276</v>
      </c>
      <c r="D1123" s="1" t="s">
        <v>258</v>
      </c>
      <c r="E1123" s="1" t="s">
        <v>143</v>
      </c>
      <c r="F1123" s="1" t="s">
        <v>37</v>
      </c>
      <c r="G1123" s="1">
        <v>5</v>
      </c>
      <c r="H1123" s="1" t="s">
        <v>38</v>
      </c>
      <c r="I1123" s="1">
        <v>1332</v>
      </c>
      <c r="J1123" s="2" t="s">
        <v>247</v>
      </c>
      <c r="K1123" s="3">
        <v>355512</v>
      </c>
      <c r="L1123" s="31">
        <f t="shared" si="34"/>
        <v>47184.551065100532</v>
      </c>
      <c r="M1123" s="4" t="s">
        <v>591</v>
      </c>
      <c r="N1123" s="5">
        <v>29</v>
      </c>
      <c r="O1123" s="6" t="s">
        <v>590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/>
      <c r="AB1123" s="9"/>
      <c r="AC1123" s="9"/>
      <c r="AD1123" s="9"/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587</v>
      </c>
      <c r="B1124" s="1" t="s">
        <v>244</v>
      </c>
      <c r="C1124" s="1" t="s">
        <v>276</v>
      </c>
      <c r="D1124" s="1" t="s">
        <v>266</v>
      </c>
      <c r="E1124" s="1" t="s">
        <v>143</v>
      </c>
      <c r="F1124" s="1" t="s">
        <v>37</v>
      </c>
      <c r="G1124" s="1">
        <v>5</v>
      </c>
      <c r="H1124" s="1" t="s">
        <v>38</v>
      </c>
      <c r="I1124" s="1">
        <v>1332</v>
      </c>
      <c r="J1124" s="2" t="s">
        <v>95</v>
      </c>
      <c r="K1124" s="3">
        <v>393002</v>
      </c>
      <c r="L1124" s="31">
        <f t="shared" si="34"/>
        <v>52160.329152564867</v>
      </c>
      <c r="M1124" s="4" t="s">
        <v>591</v>
      </c>
      <c r="N1124" s="5">
        <v>28</v>
      </c>
      <c r="O1124" s="6" t="s">
        <v>589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/>
      <c r="AB1124" s="9"/>
      <c r="AC1124" s="9"/>
      <c r="AD1124" s="9"/>
      <c r="AE1124" s="10"/>
      <c r="AF1124" s="10"/>
      <c r="AG1124" s="10"/>
      <c r="AH1124" s="10"/>
      <c r="AI1124" s="10"/>
      <c r="AJ1124" s="10"/>
    </row>
    <row r="1125" spans="1:36" s="22" customFormat="1" ht="3.75" customHeight="1" thickBot="1" x14ac:dyDescent="0.3">
      <c r="A1125" s="13"/>
      <c r="B1125" s="13"/>
      <c r="C1125" s="13"/>
      <c r="D1125" s="13"/>
      <c r="E1125" s="13"/>
      <c r="F1125" s="13"/>
      <c r="G1125" s="13"/>
      <c r="H1125" s="13"/>
      <c r="I1125" s="13"/>
      <c r="J1125" s="14"/>
      <c r="K1125" s="15"/>
      <c r="L1125" s="32"/>
      <c r="M1125" s="16"/>
      <c r="N1125" s="17"/>
      <c r="O1125" s="13"/>
      <c r="P1125" s="18"/>
      <c r="Q1125" s="19"/>
      <c r="R1125" s="19"/>
      <c r="S1125" s="19"/>
      <c r="T1125" s="19"/>
      <c r="U1125" s="19"/>
      <c r="V1125" s="19"/>
      <c r="W1125" s="19"/>
      <c r="X1125" s="20"/>
      <c r="Y1125" s="20"/>
      <c r="Z1125" s="20"/>
      <c r="AA1125" s="21"/>
      <c r="AB1125" s="20"/>
      <c r="AC1125" s="20"/>
      <c r="AD1125" s="20"/>
      <c r="AE1125" s="20"/>
      <c r="AF1125" s="20"/>
      <c r="AG1125" s="20"/>
      <c r="AH1125" s="20"/>
      <c r="AI1125" s="20"/>
      <c r="AJ1125" s="20"/>
    </row>
    <row r="1126" spans="1:36" ht="15.75" thickBot="1" x14ac:dyDescent="0.3">
      <c r="A1126" s="1" t="s">
        <v>564</v>
      </c>
      <c r="B1126" s="1" t="s">
        <v>244</v>
      </c>
      <c r="C1126" s="1" t="s">
        <v>261</v>
      </c>
      <c r="D1126" s="1" t="s">
        <v>245</v>
      </c>
      <c r="E1126" s="1" t="s">
        <v>246</v>
      </c>
      <c r="F1126" s="1" t="s">
        <v>37</v>
      </c>
      <c r="G1126" s="1">
        <v>5</v>
      </c>
      <c r="H1126" s="1" t="s">
        <v>144</v>
      </c>
      <c r="I1126" s="1">
        <v>1598</v>
      </c>
      <c r="J1126" s="2" t="s">
        <v>247</v>
      </c>
      <c r="K1126" s="3">
        <v>247107</v>
      </c>
      <c r="L1126" s="31">
        <f t="shared" si="34"/>
        <v>32796.735018913001</v>
      </c>
      <c r="M1126" s="4" t="s">
        <v>734</v>
      </c>
      <c r="N1126" s="5">
        <v>142</v>
      </c>
      <c r="O1126" s="6" t="s">
        <v>565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/>
      <c r="AB1126" s="9"/>
      <c r="AC1126" s="9"/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566</v>
      </c>
      <c r="B1127" s="1" t="s">
        <v>244</v>
      </c>
      <c r="C1127" s="1" t="s">
        <v>570</v>
      </c>
      <c r="D1127" s="1" t="s">
        <v>245</v>
      </c>
      <c r="E1127" s="1" t="s">
        <v>143</v>
      </c>
      <c r="F1127" s="1" t="s">
        <v>567</v>
      </c>
      <c r="G1127" s="1">
        <v>5</v>
      </c>
      <c r="H1127" s="1" t="s">
        <v>38</v>
      </c>
      <c r="I1127" s="1">
        <v>1469</v>
      </c>
      <c r="J1127" s="2" t="s">
        <v>247</v>
      </c>
      <c r="K1127" s="3">
        <v>261491</v>
      </c>
      <c r="L1127" s="31">
        <f t="shared" si="34"/>
        <v>34705.819895148983</v>
      </c>
      <c r="M1127" s="4" t="s">
        <v>734</v>
      </c>
      <c r="N1127" s="5">
        <v>139</v>
      </c>
      <c r="O1127" s="6" t="s">
        <v>568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/>
      <c r="AB1127" s="9"/>
      <c r="AC1127" s="9"/>
      <c r="AD1127" s="9" t="s">
        <v>43</v>
      </c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569</v>
      </c>
      <c r="B1128" s="1" t="s">
        <v>244</v>
      </c>
      <c r="C1128" s="1" t="s">
        <v>261</v>
      </c>
      <c r="D1128" s="1" t="s">
        <v>245</v>
      </c>
      <c r="E1128" s="1" t="s">
        <v>246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247</v>
      </c>
      <c r="K1128" s="3">
        <v>233869</v>
      </c>
      <c r="L1128" s="31">
        <f t="shared" si="34"/>
        <v>31039.75048112018</v>
      </c>
      <c r="M1128" s="4" t="s">
        <v>734</v>
      </c>
      <c r="N1128" s="5">
        <v>163</v>
      </c>
      <c r="O1128" s="6" t="s">
        <v>571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/>
      <c r="AB1128" s="9"/>
      <c r="AC1128" s="9"/>
      <c r="AD1128" s="9" t="s">
        <v>43</v>
      </c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572</v>
      </c>
      <c r="B1129" s="1" t="s">
        <v>244</v>
      </c>
      <c r="C1129" s="1" t="s">
        <v>261</v>
      </c>
      <c r="D1129" s="1" t="s">
        <v>258</v>
      </c>
      <c r="E1129" s="1" t="s">
        <v>246</v>
      </c>
      <c r="F1129" s="1" t="s">
        <v>37</v>
      </c>
      <c r="G1129" s="1">
        <v>5</v>
      </c>
      <c r="H1129" s="1" t="s">
        <v>144</v>
      </c>
      <c r="I1129" s="1">
        <v>1598</v>
      </c>
      <c r="J1129" s="2" t="s">
        <v>247</v>
      </c>
      <c r="K1129" s="3">
        <v>270019</v>
      </c>
      <c r="L1129" s="31">
        <f t="shared" si="34"/>
        <v>35837.68000530891</v>
      </c>
      <c r="M1129" s="4" t="s">
        <v>734</v>
      </c>
      <c r="N1129" s="5">
        <v>142</v>
      </c>
      <c r="O1129" s="6" t="s">
        <v>573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/>
      <c r="AB1129" s="9"/>
      <c r="AC1129" s="9"/>
      <c r="AD1129" s="9" t="s">
        <v>43</v>
      </c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574</v>
      </c>
      <c r="B1130" s="1" t="s">
        <v>244</v>
      </c>
      <c r="C1130" s="1" t="s">
        <v>570</v>
      </c>
      <c r="D1130" s="1" t="s">
        <v>258</v>
      </c>
      <c r="E1130" s="1" t="s">
        <v>143</v>
      </c>
      <c r="F1130" s="1" t="s">
        <v>567</v>
      </c>
      <c r="G1130" s="1">
        <v>5</v>
      </c>
      <c r="H1130" s="1" t="s">
        <v>38</v>
      </c>
      <c r="I1130" s="1">
        <v>1469</v>
      </c>
      <c r="J1130" s="2" t="s">
        <v>247</v>
      </c>
      <c r="K1130" s="3">
        <v>288157</v>
      </c>
      <c r="L1130" s="31">
        <f t="shared" si="34"/>
        <v>38245.006304333401</v>
      </c>
      <c r="M1130" s="4" t="s">
        <v>734</v>
      </c>
      <c r="N1130" s="5">
        <v>139</v>
      </c>
      <c r="O1130" s="6" t="s">
        <v>575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/>
      <c r="AB1130" s="9"/>
      <c r="AC1130" s="9"/>
      <c r="AD1130" s="9" t="s">
        <v>43</v>
      </c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576</v>
      </c>
      <c r="B1131" s="1" t="s">
        <v>244</v>
      </c>
      <c r="C1131" s="1" t="s">
        <v>261</v>
      </c>
      <c r="D1131" s="1" t="s">
        <v>258</v>
      </c>
      <c r="E1131" s="1" t="s">
        <v>246</v>
      </c>
      <c r="F1131" s="1" t="s">
        <v>37</v>
      </c>
      <c r="G1131" s="1">
        <v>5</v>
      </c>
      <c r="H1131" s="1" t="s">
        <v>38</v>
      </c>
      <c r="I1131" s="1">
        <v>1332</v>
      </c>
      <c r="J1131" s="2" t="s">
        <v>247</v>
      </c>
      <c r="K1131" s="3">
        <v>257986</v>
      </c>
      <c r="L1131" s="31">
        <f t="shared" si="34"/>
        <v>34240.626451655713</v>
      </c>
      <c r="M1131" s="4" t="s">
        <v>734</v>
      </c>
      <c r="N1131" s="5">
        <v>163</v>
      </c>
      <c r="O1131" s="6" t="s">
        <v>577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/>
      <c r="AB1131" s="9"/>
      <c r="AC1131" s="9"/>
      <c r="AD1131" s="9" t="s">
        <v>43</v>
      </c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578</v>
      </c>
      <c r="B1132" s="1" t="s">
        <v>244</v>
      </c>
      <c r="C1132" s="1" t="s">
        <v>261</v>
      </c>
      <c r="D1132" s="1" t="s">
        <v>266</v>
      </c>
      <c r="E1132" s="1" t="s">
        <v>246</v>
      </c>
      <c r="F1132" s="1" t="s">
        <v>37</v>
      </c>
      <c r="G1132" s="1">
        <v>5</v>
      </c>
      <c r="H1132" s="1" t="s">
        <v>144</v>
      </c>
      <c r="I1132" s="1">
        <v>1598</v>
      </c>
      <c r="J1132" s="2" t="s">
        <v>247</v>
      </c>
      <c r="K1132" s="3">
        <v>290019</v>
      </c>
      <c r="L1132" s="31">
        <f t="shared" si="34"/>
        <v>38492.13617360143</v>
      </c>
      <c r="M1132" s="4" t="s">
        <v>734</v>
      </c>
      <c r="N1132" s="5">
        <v>142</v>
      </c>
      <c r="O1132" s="6" t="s">
        <v>579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/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580</v>
      </c>
      <c r="B1133" s="1" t="s">
        <v>244</v>
      </c>
      <c r="C1133" s="1" t="s">
        <v>570</v>
      </c>
      <c r="D1133" s="1" t="s">
        <v>266</v>
      </c>
      <c r="E1133" s="1" t="s">
        <v>143</v>
      </c>
      <c r="F1133" s="1" t="s">
        <v>567</v>
      </c>
      <c r="G1133" s="1">
        <v>5</v>
      </c>
      <c r="H1133" s="1" t="s">
        <v>38</v>
      </c>
      <c r="I1133" s="1">
        <v>1469</v>
      </c>
      <c r="J1133" s="2" t="s">
        <v>247</v>
      </c>
      <c r="K1133" s="3">
        <v>308005</v>
      </c>
      <c r="L1133" s="31">
        <f t="shared" si="34"/>
        <v>40879.288605746893</v>
      </c>
      <c r="M1133" s="4" t="s">
        <v>734</v>
      </c>
      <c r="N1133" s="5">
        <v>139</v>
      </c>
      <c r="O1133" s="6" t="s">
        <v>581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/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582</v>
      </c>
      <c r="B1134" s="1" t="s">
        <v>244</v>
      </c>
      <c r="C1134" s="1" t="s">
        <v>570</v>
      </c>
      <c r="D1134" s="1" t="s">
        <v>583</v>
      </c>
      <c r="E1134" s="1" t="s">
        <v>143</v>
      </c>
      <c r="F1134" s="1" t="s">
        <v>567</v>
      </c>
      <c r="G1134" s="1">
        <v>5</v>
      </c>
      <c r="H1134" s="1" t="s">
        <v>38</v>
      </c>
      <c r="I1134" s="1">
        <v>1469</v>
      </c>
      <c r="J1134" s="2" t="s">
        <v>247</v>
      </c>
      <c r="K1134" s="3">
        <v>298634</v>
      </c>
      <c r="L1134" s="31">
        <f t="shared" si="34"/>
        <v>39635.543168093434</v>
      </c>
      <c r="M1134" s="4" t="s">
        <v>734</v>
      </c>
      <c r="N1134" s="5">
        <v>139</v>
      </c>
      <c r="O1134" s="6" t="s">
        <v>584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/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585</v>
      </c>
      <c r="B1135" s="1" t="s">
        <v>244</v>
      </c>
      <c r="C1135" s="1" t="s">
        <v>276</v>
      </c>
      <c r="D1135" s="1" t="s">
        <v>280</v>
      </c>
      <c r="E1135" s="1" t="s">
        <v>143</v>
      </c>
      <c r="F1135" s="1" t="s">
        <v>37</v>
      </c>
      <c r="G1135" s="1">
        <v>5</v>
      </c>
      <c r="H1135" s="1" t="s">
        <v>38</v>
      </c>
      <c r="I1135" s="1">
        <v>1332</v>
      </c>
      <c r="J1135" s="2" t="s">
        <v>95</v>
      </c>
      <c r="K1135" s="3">
        <v>415863</v>
      </c>
      <c r="L1135" s="31">
        <f t="shared" si="34"/>
        <v>55194.50527573163</v>
      </c>
      <c r="M1135" s="4" t="s">
        <v>734</v>
      </c>
      <c r="N1135" s="5">
        <v>28</v>
      </c>
      <c r="O1135" s="6" t="s">
        <v>588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/>
      <c r="AB1135" s="9"/>
      <c r="AC1135" s="9"/>
      <c r="AD1135" s="9"/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586</v>
      </c>
      <c r="B1136" s="1" t="s">
        <v>244</v>
      </c>
      <c r="C1136" s="1" t="s">
        <v>276</v>
      </c>
      <c r="D1136" s="1" t="s">
        <v>258</v>
      </c>
      <c r="E1136" s="1" t="s">
        <v>143</v>
      </c>
      <c r="F1136" s="1" t="s">
        <v>37</v>
      </c>
      <c r="G1136" s="1">
        <v>5</v>
      </c>
      <c r="H1136" s="1" t="s">
        <v>38</v>
      </c>
      <c r="I1136" s="1">
        <v>1332</v>
      </c>
      <c r="J1136" s="2" t="s">
        <v>247</v>
      </c>
      <c r="K1136" s="3">
        <v>387119</v>
      </c>
      <c r="L1136" s="31">
        <f t="shared" si="34"/>
        <v>51379.520870661618</v>
      </c>
      <c r="M1136" s="4" t="s">
        <v>734</v>
      </c>
      <c r="N1136" s="5">
        <v>29</v>
      </c>
      <c r="O1136" s="6" t="s">
        <v>590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/>
      <c r="AB1136" s="9"/>
      <c r="AC1136" s="9"/>
      <c r="AD1136" s="9"/>
      <c r="AE1136" s="10"/>
      <c r="AF1136" s="10"/>
      <c r="AG1136" s="10"/>
      <c r="AH1136" s="10"/>
      <c r="AI1136" s="10"/>
      <c r="AJ1136" s="10"/>
    </row>
    <row r="1137" spans="1:36" ht="15" customHeight="1" thickBot="1" x14ac:dyDescent="0.3">
      <c r="A1137" s="1" t="s">
        <v>587</v>
      </c>
      <c r="B1137" s="1" t="s">
        <v>244</v>
      </c>
      <c r="C1137" s="1" t="s">
        <v>276</v>
      </c>
      <c r="D1137" s="1" t="s">
        <v>266</v>
      </c>
      <c r="E1137" s="1" t="s">
        <v>143</v>
      </c>
      <c r="F1137" s="1" t="s">
        <v>37</v>
      </c>
      <c r="G1137" s="1">
        <v>5</v>
      </c>
      <c r="H1137" s="1" t="s">
        <v>38</v>
      </c>
      <c r="I1137" s="1">
        <v>1332</v>
      </c>
      <c r="J1137" s="2" t="s">
        <v>95</v>
      </c>
      <c r="K1137" s="3">
        <v>427261</v>
      </c>
      <c r="L1137" s="31">
        <f t="shared" si="34"/>
        <v>56707.279846041536</v>
      </c>
      <c r="M1137" s="4" t="s">
        <v>734</v>
      </c>
      <c r="N1137" s="5">
        <v>28</v>
      </c>
      <c r="O1137" s="6" t="s">
        <v>589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/>
      <c r="AB1137" s="9"/>
      <c r="AC1137" s="9"/>
      <c r="AD1137" s="9"/>
      <c r="AE1137" s="10"/>
      <c r="AF1137" s="10"/>
      <c r="AG1137" s="10"/>
      <c r="AH1137" s="10"/>
      <c r="AI1137" s="10"/>
      <c r="AJ1137" s="10"/>
    </row>
    <row r="1138" spans="1:36" s="22" customFormat="1" ht="3.75" customHeight="1" thickBot="1" x14ac:dyDescent="0.3">
      <c r="A1138" s="13"/>
      <c r="B1138" s="13"/>
      <c r="C1138" s="13"/>
      <c r="D1138" s="13"/>
      <c r="E1138" s="13"/>
      <c r="F1138" s="13"/>
      <c r="G1138" s="13"/>
      <c r="H1138" s="13"/>
      <c r="I1138" s="13"/>
      <c r="J1138" s="14"/>
      <c r="K1138" s="15"/>
      <c r="L1138" s="32"/>
      <c r="M1138" s="16"/>
      <c r="N1138" s="17"/>
      <c r="O1138" s="13"/>
      <c r="P1138" s="18"/>
      <c r="Q1138" s="19"/>
      <c r="R1138" s="19"/>
      <c r="S1138" s="19"/>
      <c r="T1138" s="19"/>
      <c r="U1138" s="19"/>
      <c r="V1138" s="19"/>
      <c r="W1138" s="19"/>
      <c r="X1138" s="20"/>
      <c r="Y1138" s="20"/>
      <c r="Z1138" s="20"/>
      <c r="AA1138" s="21"/>
      <c r="AB1138" s="20"/>
      <c r="AC1138" s="20"/>
      <c r="AD1138" s="20"/>
      <c r="AE1138" s="20"/>
      <c r="AF1138" s="20"/>
      <c r="AG1138" s="20"/>
      <c r="AH1138" s="20"/>
      <c r="AI1138" s="20"/>
      <c r="AJ1138" s="20"/>
    </row>
    <row r="1139" spans="1:36" ht="15.75" thickBot="1" x14ac:dyDescent="0.3">
      <c r="A1139" s="1" t="s">
        <v>564</v>
      </c>
      <c r="B1139" s="1" t="s">
        <v>244</v>
      </c>
      <c r="C1139" s="1" t="s">
        <v>261</v>
      </c>
      <c r="D1139" s="1" t="s">
        <v>245</v>
      </c>
      <c r="E1139" s="1" t="s">
        <v>246</v>
      </c>
      <c r="F1139" s="1" t="s">
        <v>37</v>
      </c>
      <c r="G1139" s="1">
        <v>5</v>
      </c>
      <c r="H1139" s="1" t="s">
        <v>144</v>
      </c>
      <c r="I1139" s="1">
        <v>1598</v>
      </c>
      <c r="J1139" s="2" t="s">
        <v>247</v>
      </c>
      <c r="K1139" s="3">
        <v>247107</v>
      </c>
      <c r="L1139" s="31">
        <f t="shared" ref="L1139:L1150" si="35">SUM(K1139/7.5345)</f>
        <v>32796.735018913001</v>
      </c>
      <c r="M1139" s="4" t="s">
        <v>782</v>
      </c>
      <c r="N1139" s="5">
        <v>142</v>
      </c>
      <c r="O1139" s="6" t="s">
        <v>565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/>
      <c r="AB1139" s="9"/>
      <c r="AC1139" s="9"/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566</v>
      </c>
      <c r="B1140" s="1" t="s">
        <v>244</v>
      </c>
      <c r="C1140" s="1" t="s">
        <v>570</v>
      </c>
      <c r="D1140" s="1" t="s">
        <v>245</v>
      </c>
      <c r="E1140" s="1" t="s">
        <v>143</v>
      </c>
      <c r="F1140" s="1" t="s">
        <v>567</v>
      </c>
      <c r="G1140" s="1">
        <v>5</v>
      </c>
      <c r="H1140" s="1" t="s">
        <v>38</v>
      </c>
      <c r="I1140" s="1">
        <v>1469</v>
      </c>
      <c r="J1140" s="2" t="s">
        <v>247</v>
      </c>
      <c r="K1140" s="3">
        <v>261491</v>
      </c>
      <c r="L1140" s="31">
        <f t="shared" si="35"/>
        <v>34705.819895148983</v>
      </c>
      <c r="M1140" s="4" t="s">
        <v>782</v>
      </c>
      <c r="N1140" s="5">
        <v>139</v>
      </c>
      <c r="O1140" s="6" t="s">
        <v>568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/>
      <c r="AD1140" s="9" t="s">
        <v>43</v>
      </c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569</v>
      </c>
      <c r="B1141" s="1" t="s">
        <v>244</v>
      </c>
      <c r="C1141" s="1" t="s">
        <v>261</v>
      </c>
      <c r="D1141" s="1" t="s">
        <v>245</v>
      </c>
      <c r="E1141" s="1" t="s">
        <v>246</v>
      </c>
      <c r="F1141" s="1" t="s">
        <v>37</v>
      </c>
      <c r="G1141" s="1">
        <v>5</v>
      </c>
      <c r="H1141" s="1" t="s">
        <v>38</v>
      </c>
      <c r="I1141" s="1">
        <v>1332</v>
      </c>
      <c r="J1141" s="2" t="s">
        <v>247</v>
      </c>
      <c r="K1141" s="3">
        <v>233869</v>
      </c>
      <c r="L1141" s="31">
        <f t="shared" si="35"/>
        <v>31039.75048112018</v>
      </c>
      <c r="M1141" s="4" t="s">
        <v>782</v>
      </c>
      <c r="N1141" s="5">
        <v>163</v>
      </c>
      <c r="O1141" s="6" t="s">
        <v>571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 t="s">
        <v>43</v>
      </c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572</v>
      </c>
      <c r="B1142" s="1" t="s">
        <v>244</v>
      </c>
      <c r="C1142" s="1" t="s">
        <v>261</v>
      </c>
      <c r="D1142" s="1" t="s">
        <v>258</v>
      </c>
      <c r="E1142" s="1" t="s">
        <v>246</v>
      </c>
      <c r="F1142" s="1" t="s">
        <v>37</v>
      </c>
      <c r="G1142" s="1">
        <v>5</v>
      </c>
      <c r="H1142" s="1" t="s">
        <v>144</v>
      </c>
      <c r="I1142" s="1">
        <v>1598</v>
      </c>
      <c r="J1142" s="2" t="s">
        <v>247</v>
      </c>
      <c r="K1142" s="3">
        <v>270019</v>
      </c>
      <c r="L1142" s="31">
        <f t="shared" si="35"/>
        <v>35837.68000530891</v>
      </c>
      <c r="M1142" s="4" t="s">
        <v>782</v>
      </c>
      <c r="N1142" s="5">
        <v>142</v>
      </c>
      <c r="O1142" s="6" t="s">
        <v>573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/>
      <c r="AD1142" s="9" t="s">
        <v>43</v>
      </c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574</v>
      </c>
      <c r="B1143" s="1" t="s">
        <v>244</v>
      </c>
      <c r="C1143" s="1" t="s">
        <v>570</v>
      </c>
      <c r="D1143" s="1" t="s">
        <v>258</v>
      </c>
      <c r="E1143" s="1" t="s">
        <v>143</v>
      </c>
      <c r="F1143" s="1" t="s">
        <v>567</v>
      </c>
      <c r="G1143" s="1">
        <v>5</v>
      </c>
      <c r="H1143" s="1" t="s">
        <v>38</v>
      </c>
      <c r="I1143" s="1">
        <v>1469</v>
      </c>
      <c r="J1143" s="2" t="s">
        <v>247</v>
      </c>
      <c r="K1143" s="3">
        <v>288157</v>
      </c>
      <c r="L1143" s="31">
        <f t="shared" si="35"/>
        <v>38245.006304333401</v>
      </c>
      <c r="M1143" s="4" t="s">
        <v>782</v>
      </c>
      <c r="N1143" s="5">
        <v>139</v>
      </c>
      <c r="O1143" s="6" t="s">
        <v>575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/>
      <c r="AB1143" s="9"/>
      <c r="AC1143" s="9"/>
      <c r="AD1143" s="9" t="s">
        <v>43</v>
      </c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576</v>
      </c>
      <c r="B1144" s="1" t="s">
        <v>244</v>
      </c>
      <c r="C1144" s="1" t="s">
        <v>261</v>
      </c>
      <c r="D1144" s="1" t="s">
        <v>258</v>
      </c>
      <c r="E1144" s="1" t="s">
        <v>246</v>
      </c>
      <c r="F1144" s="1" t="s">
        <v>37</v>
      </c>
      <c r="G1144" s="1">
        <v>5</v>
      </c>
      <c r="H1144" s="1" t="s">
        <v>38</v>
      </c>
      <c r="I1144" s="1">
        <v>1332</v>
      </c>
      <c r="J1144" s="2" t="s">
        <v>247</v>
      </c>
      <c r="K1144" s="3">
        <v>257986</v>
      </c>
      <c r="L1144" s="31">
        <f t="shared" si="35"/>
        <v>34240.626451655713</v>
      </c>
      <c r="M1144" s="4" t="s">
        <v>782</v>
      </c>
      <c r="N1144" s="5">
        <v>163</v>
      </c>
      <c r="O1144" s="6" t="s">
        <v>577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/>
      <c r="AB1144" s="9"/>
      <c r="AC1144" s="9"/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578</v>
      </c>
      <c r="B1145" s="1" t="s">
        <v>244</v>
      </c>
      <c r="C1145" s="1" t="s">
        <v>261</v>
      </c>
      <c r="D1145" s="1" t="s">
        <v>266</v>
      </c>
      <c r="E1145" s="1" t="s">
        <v>246</v>
      </c>
      <c r="F1145" s="1" t="s">
        <v>37</v>
      </c>
      <c r="G1145" s="1">
        <v>5</v>
      </c>
      <c r="H1145" s="1" t="s">
        <v>144</v>
      </c>
      <c r="I1145" s="1">
        <v>1598</v>
      </c>
      <c r="J1145" s="2" t="s">
        <v>247</v>
      </c>
      <c r="K1145" s="3">
        <v>290019</v>
      </c>
      <c r="L1145" s="31">
        <f t="shared" si="35"/>
        <v>38492.13617360143</v>
      </c>
      <c r="M1145" s="4" t="s">
        <v>782</v>
      </c>
      <c r="N1145" s="5">
        <v>142</v>
      </c>
      <c r="O1145" s="6" t="s">
        <v>579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/>
      <c r="AB1145" s="9"/>
      <c r="AC1145" s="9"/>
      <c r="AD1145" s="9"/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580</v>
      </c>
      <c r="B1146" s="1" t="s">
        <v>244</v>
      </c>
      <c r="C1146" s="1" t="s">
        <v>570</v>
      </c>
      <c r="D1146" s="1" t="s">
        <v>266</v>
      </c>
      <c r="E1146" s="1" t="s">
        <v>143</v>
      </c>
      <c r="F1146" s="1" t="s">
        <v>567</v>
      </c>
      <c r="G1146" s="1">
        <v>5</v>
      </c>
      <c r="H1146" s="1" t="s">
        <v>38</v>
      </c>
      <c r="I1146" s="1">
        <v>1469</v>
      </c>
      <c r="J1146" s="2" t="s">
        <v>247</v>
      </c>
      <c r="K1146" s="3">
        <v>308005</v>
      </c>
      <c r="L1146" s="31">
        <f t="shared" si="35"/>
        <v>40879.288605746893</v>
      </c>
      <c r="M1146" s="4" t="s">
        <v>782</v>
      </c>
      <c r="N1146" s="5">
        <v>139</v>
      </c>
      <c r="O1146" s="6" t="s">
        <v>581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/>
      <c r="AB1146" s="9"/>
      <c r="AC1146" s="9"/>
      <c r="AD1146" s="9"/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582</v>
      </c>
      <c r="B1147" s="1" t="s">
        <v>244</v>
      </c>
      <c r="C1147" s="1" t="s">
        <v>570</v>
      </c>
      <c r="D1147" s="1" t="s">
        <v>583</v>
      </c>
      <c r="E1147" s="1" t="s">
        <v>143</v>
      </c>
      <c r="F1147" s="1" t="s">
        <v>567</v>
      </c>
      <c r="G1147" s="1">
        <v>5</v>
      </c>
      <c r="H1147" s="1" t="s">
        <v>38</v>
      </c>
      <c r="I1147" s="1">
        <v>1469</v>
      </c>
      <c r="J1147" s="2" t="s">
        <v>247</v>
      </c>
      <c r="K1147" s="3">
        <v>298634</v>
      </c>
      <c r="L1147" s="31">
        <f t="shared" si="35"/>
        <v>39635.543168093434</v>
      </c>
      <c r="M1147" s="4" t="s">
        <v>782</v>
      </c>
      <c r="N1147" s="5">
        <v>139</v>
      </c>
      <c r="O1147" s="6" t="s">
        <v>584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/>
      <c r="AB1147" s="9"/>
      <c r="AC1147" s="9"/>
      <c r="AD1147" s="9"/>
      <c r="AE1147" s="10"/>
      <c r="AF1147" s="10"/>
      <c r="AG1147" s="10"/>
      <c r="AH1147" s="10"/>
      <c r="AI1147" s="10"/>
      <c r="AJ1147" s="10"/>
    </row>
    <row r="1148" spans="1:36" ht="15.75" thickBot="1" x14ac:dyDescent="0.3">
      <c r="A1148" s="1" t="s">
        <v>585</v>
      </c>
      <c r="B1148" s="1" t="s">
        <v>244</v>
      </c>
      <c r="C1148" s="1" t="s">
        <v>276</v>
      </c>
      <c r="D1148" s="1" t="s">
        <v>280</v>
      </c>
      <c r="E1148" s="1" t="s">
        <v>143</v>
      </c>
      <c r="F1148" s="1" t="s">
        <v>37</v>
      </c>
      <c r="G1148" s="1">
        <v>5</v>
      </c>
      <c r="H1148" s="1" t="s">
        <v>38</v>
      </c>
      <c r="I1148" s="1">
        <v>1332</v>
      </c>
      <c r="J1148" s="2" t="s">
        <v>95</v>
      </c>
      <c r="K1148" s="3">
        <v>415863</v>
      </c>
      <c r="L1148" s="31">
        <f t="shared" si="35"/>
        <v>55194.50527573163</v>
      </c>
      <c r="M1148" s="4" t="s">
        <v>782</v>
      </c>
      <c r="N1148" s="5">
        <v>28</v>
      </c>
      <c r="O1148" s="6" t="s">
        <v>588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/>
      <c r="AB1148" s="9"/>
      <c r="AC1148" s="9"/>
      <c r="AD1148" s="9"/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586</v>
      </c>
      <c r="B1149" s="1" t="s">
        <v>244</v>
      </c>
      <c r="C1149" s="1" t="s">
        <v>276</v>
      </c>
      <c r="D1149" s="1" t="s">
        <v>258</v>
      </c>
      <c r="E1149" s="1" t="s">
        <v>143</v>
      </c>
      <c r="F1149" s="1" t="s">
        <v>37</v>
      </c>
      <c r="G1149" s="1">
        <v>5</v>
      </c>
      <c r="H1149" s="1" t="s">
        <v>38</v>
      </c>
      <c r="I1149" s="1">
        <v>1332</v>
      </c>
      <c r="J1149" s="2" t="s">
        <v>247</v>
      </c>
      <c r="K1149" s="3">
        <v>387119</v>
      </c>
      <c r="L1149" s="31">
        <f t="shared" si="35"/>
        <v>51379.520870661618</v>
      </c>
      <c r="M1149" s="4" t="s">
        <v>782</v>
      </c>
      <c r="N1149" s="5">
        <v>29</v>
      </c>
      <c r="O1149" s="6" t="s">
        <v>590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/>
      <c r="AB1149" s="9"/>
      <c r="AC1149" s="9"/>
      <c r="AD1149" s="9"/>
      <c r="AE1149" s="10"/>
      <c r="AF1149" s="10"/>
      <c r="AG1149" s="10"/>
      <c r="AH1149" s="10"/>
      <c r="AI1149" s="10"/>
      <c r="AJ1149" s="10"/>
    </row>
    <row r="1150" spans="1:36" ht="15" customHeight="1" thickBot="1" x14ac:dyDescent="0.3">
      <c r="A1150" s="1" t="s">
        <v>587</v>
      </c>
      <c r="B1150" s="1" t="s">
        <v>244</v>
      </c>
      <c r="C1150" s="1" t="s">
        <v>276</v>
      </c>
      <c r="D1150" s="1" t="s">
        <v>266</v>
      </c>
      <c r="E1150" s="1" t="s">
        <v>143</v>
      </c>
      <c r="F1150" s="1" t="s">
        <v>37</v>
      </c>
      <c r="G1150" s="1">
        <v>5</v>
      </c>
      <c r="H1150" s="1" t="s">
        <v>38</v>
      </c>
      <c r="I1150" s="1">
        <v>1332</v>
      </c>
      <c r="J1150" s="2" t="s">
        <v>95</v>
      </c>
      <c r="K1150" s="3">
        <v>427261</v>
      </c>
      <c r="L1150" s="31">
        <f t="shared" si="35"/>
        <v>56707.279846041536</v>
      </c>
      <c r="M1150" s="4" t="s">
        <v>782</v>
      </c>
      <c r="N1150" s="5">
        <v>28</v>
      </c>
      <c r="O1150" s="6" t="s">
        <v>589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/>
      <c r="AB1150" s="9"/>
      <c r="AC1150" s="9"/>
      <c r="AD1150" s="9"/>
      <c r="AE1150" s="10"/>
      <c r="AF1150" s="10"/>
      <c r="AG1150" s="10"/>
      <c r="AH1150" s="10"/>
      <c r="AI1150" s="10"/>
      <c r="AJ1150" s="10"/>
    </row>
    <row r="1151" spans="1:36" s="22" customFormat="1" ht="3.75" customHeight="1" thickBot="1" x14ac:dyDescent="0.3">
      <c r="A1151" s="13"/>
      <c r="B1151" s="13"/>
      <c r="C1151" s="13"/>
      <c r="D1151" s="13"/>
      <c r="E1151" s="13"/>
      <c r="F1151" s="13"/>
      <c r="G1151" s="13"/>
      <c r="H1151" s="13"/>
      <c r="I1151" s="13"/>
      <c r="J1151" s="14"/>
      <c r="K1151" s="15"/>
      <c r="L1151" s="32"/>
      <c r="M1151" s="16"/>
      <c r="N1151" s="17"/>
      <c r="O1151" s="13"/>
      <c r="P1151" s="18"/>
      <c r="Q1151" s="19"/>
      <c r="R1151" s="19"/>
      <c r="S1151" s="19"/>
      <c r="T1151" s="19"/>
      <c r="U1151" s="19"/>
      <c r="V1151" s="19"/>
      <c r="W1151" s="19"/>
      <c r="X1151" s="20"/>
      <c r="Y1151" s="20"/>
      <c r="Z1151" s="20"/>
      <c r="AA1151" s="21"/>
      <c r="AB1151" s="20"/>
      <c r="AC1151" s="20"/>
      <c r="AD1151" s="20"/>
      <c r="AE1151" s="20"/>
      <c r="AF1151" s="20"/>
      <c r="AG1151" s="20"/>
      <c r="AH1151" s="20"/>
      <c r="AI1151" s="20"/>
      <c r="AJ1151" s="20"/>
    </row>
    <row r="1152" spans="1:36" ht="15.75" thickBot="1" x14ac:dyDescent="0.3">
      <c r="A1152" s="1" t="s">
        <v>564</v>
      </c>
      <c r="B1152" s="1" t="s">
        <v>244</v>
      </c>
      <c r="C1152" s="1" t="s">
        <v>261</v>
      </c>
      <c r="D1152" s="1" t="s">
        <v>245</v>
      </c>
      <c r="E1152" s="1" t="s">
        <v>246</v>
      </c>
      <c r="F1152" s="1" t="s">
        <v>37</v>
      </c>
      <c r="G1152" s="1">
        <v>5</v>
      </c>
      <c r="H1152" s="1" t="s">
        <v>144</v>
      </c>
      <c r="I1152" s="1">
        <v>1598</v>
      </c>
      <c r="J1152" s="2" t="s">
        <v>247</v>
      </c>
      <c r="K1152" s="3">
        <v>247107</v>
      </c>
      <c r="L1152" s="31">
        <f t="shared" ref="L1152:L1163" si="36">SUM(K1152/7.5345)</f>
        <v>32796.735018913001</v>
      </c>
      <c r="M1152" s="4" t="s">
        <v>899</v>
      </c>
      <c r="N1152" s="5">
        <v>142</v>
      </c>
      <c r="O1152" s="6" t="s">
        <v>565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/>
      <c r="AB1152" s="9"/>
      <c r="AC1152" s="9"/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566</v>
      </c>
      <c r="B1153" s="1" t="s">
        <v>244</v>
      </c>
      <c r="C1153" s="1" t="s">
        <v>570</v>
      </c>
      <c r="D1153" s="1" t="s">
        <v>245</v>
      </c>
      <c r="E1153" s="1" t="s">
        <v>143</v>
      </c>
      <c r="F1153" s="1" t="s">
        <v>567</v>
      </c>
      <c r="G1153" s="1">
        <v>5</v>
      </c>
      <c r="H1153" s="1" t="s">
        <v>38</v>
      </c>
      <c r="I1153" s="1">
        <v>1469</v>
      </c>
      <c r="J1153" s="2" t="s">
        <v>247</v>
      </c>
      <c r="K1153" s="3">
        <v>261491</v>
      </c>
      <c r="L1153" s="31">
        <f t="shared" si="36"/>
        <v>34705.819895148983</v>
      </c>
      <c r="M1153" s="4" t="s">
        <v>899</v>
      </c>
      <c r="N1153" s="5">
        <v>139</v>
      </c>
      <c r="O1153" s="6" t="s">
        <v>568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/>
      <c r="AB1153" s="9"/>
      <c r="AC1153" s="9"/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569</v>
      </c>
      <c r="B1154" s="1" t="s">
        <v>244</v>
      </c>
      <c r="C1154" s="1" t="s">
        <v>261</v>
      </c>
      <c r="D1154" s="1" t="s">
        <v>245</v>
      </c>
      <c r="E1154" s="1" t="s">
        <v>246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247</v>
      </c>
      <c r="K1154" s="3">
        <v>233869</v>
      </c>
      <c r="L1154" s="31">
        <f t="shared" si="36"/>
        <v>31039.75048112018</v>
      </c>
      <c r="M1154" s="4" t="s">
        <v>899</v>
      </c>
      <c r="N1154" s="5">
        <v>163</v>
      </c>
      <c r="O1154" s="6" t="s">
        <v>571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/>
      <c r="AB1154" s="9"/>
      <c r="AC1154" s="9"/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572</v>
      </c>
      <c r="B1155" s="1" t="s">
        <v>244</v>
      </c>
      <c r="C1155" s="1" t="s">
        <v>261</v>
      </c>
      <c r="D1155" s="1" t="s">
        <v>258</v>
      </c>
      <c r="E1155" s="1" t="s">
        <v>246</v>
      </c>
      <c r="F1155" s="1" t="s">
        <v>37</v>
      </c>
      <c r="G1155" s="1">
        <v>5</v>
      </c>
      <c r="H1155" s="1" t="s">
        <v>144</v>
      </c>
      <c r="I1155" s="1">
        <v>1598</v>
      </c>
      <c r="J1155" s="2" t="s">
        <v>247</v>
      </c>
      <c r="K1155" s="3">
        <v>270019</v>
      </c>
      <c r="L1155" s="31">
        <f t="shared" si="36"/>
        <v>35837.68000530891</v>
      </c>
      <c r="M1155" s="4" t="s">
        <v>899</v>
      </c>
      <c r="N1155" s="5">
        <v>142</v>
      </c>
      <c r="O1155" s="6" t="s">
        <v>573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/>
      <c r="AB1155" s="9"/>
      <c r="AC1155" s="9"/>
      <c r="AD1155" s="9" t="s">
        <v>43</v>
      </c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574</v>
      </c>
      <c r="B1156" s="1" t="s">
        <v>244</v>
      </c>
      <c r="C1156" s="1" t="s">
        <v>570</v>
      </c>
      <c r="D1156" s="1" t="s">
        <v>258</v>
      </c>
      <c r="E1156" s="1" t="s">
        <v>143</v>
      </c>
      <c r="F1156" s="1" t="s">
        <v>567</v>
      </c>
      <c r="G1156" s="1">
        <v>5</v>
      </c>
      <c r="H1156" s="1" t="s">
        <v>38</v>
      </c>
      <c r="I1156" s="1">
        <v>1469</v>
      </c>
      <c r="J1156" s="2" t="s">
        <v>247</v>
      </c>
      <c r="K1156" s="3">
        <v>288157</v>
      </c>
      <c r="L1156" s="31">
        <f t="shared" si="36"/>
        <v>38245.006304333401</v>
      </c>
      <c r="M1156" s="4" t="s">
        <v>899</v>
      </c>
      <c r="N1156" s="5">
        <v>139</v>
      </c>
      <c r="O1156" s="6" t="s">
        <v>575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/>
      <c r="AB1156" s="9"/>
      <c r="AC1156" s="9"/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576</v>
      </c>
      <c r="B1157" s="1" t="s">
        <v>244</v>
      </c>
      <c r="C1157" s="1" t="s">
        <v>261</v>
      </c>
      <c r="D1157" s="1" t="s">
        <v>258</v>
      </c>
      <c r="E1157" s="1" t="s">
        <v>246</v>
      </c>
      <c r="F1157" s="1" t="s">
        <v>37</v>
      </c>
      <c r="G1157" s="1">
        <v>5</v>
      </c>
      <c r="H1157" s="1" t="s">
        <v>38</v>
      </c>
      <c r="I1157" s="1">
        <v>1332</v>
      </c>
      <c r="J1157" s="2" t="s">
        <v>247</v>
      </c>
      <c r="K1157" s="3">
        <v>257986</v>
      </c>
      <c r="L1157" s="31">
        <f t="shared" si="36"/>
        <v>34240.626451655713</v>
      </c>
      <c r="M1157" s="4" t="s">
        <v>899</v>
      </c>
      <c r="N1157" s="5">
        <v>163</v>
      </c>
      <c r="O1157" s="6" t="s">
        <v>577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/>
      <c r="AB1157" s="9"/>
      <c r="AC1157" s="9"/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578</v>
      </c>
      <c r="B1158" s="1" t="s">
        <v>244</v>
      </c>
      <c r="C1158" s="1" t="s">
        <v>261</v>
      </c>
      <c r="D1158" s="1" t="s">
        <v>266</v>
      </c>
      <c r="E1158" s="1" t="s">
        <v>246</v>
      </c>
      <c r="F1158" s="1" t="s">
        <v>37</v>
      </c>
      <c r="G1158" s="1">
        <v>5</v>
      </c>
      <c r="H1158" s="1" t="s">
        <v>144</v>
      </c>
      <c r="I1158" s="1">
        <v>1598</v>
      </c>
      <c r="J1158" s="2" t="s">
        <v>247</v>
      </c>
      <c r="K1158" s="3">
        <v>290019</v>
      </c>
      <c r="L1158" s="31">
        <f t="shared" si="36"/>
        <v>38492.13617360143</v>
      </c>
      <c r="M1158" s="4" t="s">
        <v>899</v>
      </c>
      <c r="N1158" s="5">
        <v>142</v>
      </c>
      <c r="O1158" s="6" t="s">
        <v>579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/>
      <c r="AB1158" s="9"/>
      <c r="AC1158" s="9"/>
      <c r="AD1158" s="9"/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580</v>
      </c>
      <c r="B1159" s="1" t="s">
        <v>244</v>
      </c>
      <c r="C1159" s="1" t="s">
        <v>570</v>
      </c>
      <c r="D1159" s="1" t="s">
        <v>266</v>
      </c>
      <c r="E1159" s="1" t="s">
        <v>143</v>
      </c>
      <c r="F1159" s="1" t="s">
        <v>567</v>
      </c>
      <c r="G1159" s="1">
        <v>5</v>
      </c>
      <c r="H1159" s="1" t="s">
        <v>38</v>
      </c>
      <c r="I1159" s="1">
        <v>1469</v>
      </c>
      <c r="J1159" s="2" t="s">
        <v>247</v>
      </c>
      <c r="K1159" s="3">
        <v>308005</v>
      </c>
      <c r="L1159" s="31">
        <f t="shared" si="36"/>
        <v>40879.288605746893</v>
      </c>
      <c r="M1159" s="4" t="s">
        <v>899</v>
      </c>
      <c r="N1159" s="5">
        <v>139</v>
      </c>
      <c r="O1159" s="6" t="s">
        <v>581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/>
      <c r="AB1159" s="9"/>
      <c r="AC1159" s="9"/>
      <c r="AD1159" s="9"/>
      <c r="AE1159" s="10"/>
      <c r="AF1159" s="10"/>
      <c r="AG1159" s="10"/>
      <c r="AH1159" s="10"/>
      <c r="AI1159" s="10"/>
      <c r="AJ1159" s="10"/>
    </row>
    <row r="1160" spans="1:36" ht="15.75" thickBot="1" x14ac:dyDescent="0.3">
      <c r="A1160" s="1" t="s">
        <v>582</v>
      </c>
      <c r="B1160" s="1" t="s">
        <v>244</v>
      </c>
      <c r="C1160" s="1" t="s">
        <v>570</v>
      </c>
      <c r="D1160" s="1" t="s">
        <v>583</v>
      </c>
      <c r="E1160" s="1" t="s">
        <v>143</v>
      </c>
      <c r="F1160" s="1" t="s">
        <v>567</v>
      </c>
      <c r="G1160" s="1">
        <v>5</v>
      </c>
      <c r="H1160" s="1" t="s">
        <v>38</v>
      </c>
      <c r="I1160" s="1">
        <v>1469</v>
      </c>
      <c r="J1160" s="2" t="s">
        <v>247</v>
      </c>
      <c r="K1160" s="3">
        <v>298634</v>
      </c>
      <c r="L1160" s="31">
        <f t="shared" si="36"/>
        <v>39635.543168093434</v>
      </c>
      <c r="M1160" s="4" t="s">
        <v>899</v>
      </c>
      <c r="N1160" s="5">
        <v>139</v>
      </c>
      <c r="O1160" s="6" t="s">
        <v>584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/>
      <c r="AB1160" s="9"/>
      <c r="AC1160" s="9"/>
      <c r="AD1160" s="9"/>
      <c r="AE1160" s="10"/>
      <c r="AF1160" s="10"/>
      <c r="AG1160" s="10"/>
      <c r="AH1160" s="10"/>
      <c r="AI1160" s="10"/>
      <c r="AJ1160" s="10"/>
    </row>
    <row r="1161" spans="1:36" ht="15.75" thickBot="1" x14ac:dyDescent="0.3">
      <c r="A1161" s="1" t="s">
        <v>585</v>
      </c>
      <c r="B1161" s="1" t="s">
        <v>244</v>
      </c>
      <c r="C1161" s="1" t="s">
        <v>276</v>
      </c>
      <c r="D1161" s="1" t="s">
        <v>280</v>
      </c>
      <c r="E1161" s="1" t="s">
        <v>143</v>
      </c>
      <c r="F1161" s="1" t="s">
        <v>37</v>
      </c>
      <c r="G1161" s="1">
        <v>5</v>
      </c>
      <c r="H1161" s="1" t="s">
        <v>38</v>
      </c>
      <c r="I1161" s="1">
        <v>1332</v>
      </c>
      <c r="J1161" s="2" t="s">
        <v>95</v>
      </c>
      <c r="K1161" s="3">
        <v>415863</v>
      </c>
      <c r="L1161" s="31">
        <f t="shared" si="36"/>
        <v>55194.50527573163</v>
      </c>
      <c r="M1161" s="4" t="s">
        <v>899</v>
      </c>
      <c r="N1161" s="5">
        <v>28</v>
      </c>
      <c r="O1161" s="6" t="s">
        <v>588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/>
      <c r="AB1161" s="9"/>
      <c r="AC1161" s="9"/>
      <c r="AD1161" s="9"/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 t="s">
        <v>586</v>
      </c>
      <c r="B1162" s="1" t="s">
        <v>244</v>
      </c>
      <c r="C1162" s="1" t="s">
        <v>276</v>
      </c>
      <c r="D1162" s="1" t="s">
        <v>258</v>
      </c>
      <c r="E1162" s="1" t="s">
        <v>143</v>
      </c>
      <c r="F1162" s="1" t="s">
        <v>37</v>
      </c>
      <c r="G1162" s="1">
        <v>5</v>
      </c>
      <c r="H1162" s="1" t="s">
        <v>38</v>
      </c>
      <c r="I1162" s="1">
        <v>1332</v>
      </c>
      <c r="J1162" s="2" t="s">
        <v>247</v>
      </c>
      <c r="K1162" s="3">
        <v>387119</v>
      </c>
      <c r="L1162" s="31">
        <f t="shared" si="36"/>
        <v>51379.520870661618</v>
      </c>
      <c r="M1162" s="4" t="s">
        <v>899</v>
      </c>
      <c r="N1162" s="5">
        <v>29</v>
      </c>
      <c r="O1162" s="6" t="s">
        <v>590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/>
      <c r="AB1162" s="9"/>
      <c r="AC1162" s="9"/>
      <c r="AD1162" s="9"/>
      <c r="AE1162" s="10"/>
      <c r="AF1162" s="10"/>
      <c r="AG1162" s="10"/>
      <c r="AH1162" s="10"/>
      <c r="AI1162" s="10"/>
      <c r="AJ1162" s="10"/>
    </row>
    <row r="1163" spans="1:36" ht="15" customHeight="1" thickBot="1" x14ac:dyDescent="0.3">
      <c r="A1163" s="1" t="s">
        <v>587</v>
      </c>
      <c r="B1163" s="1" t="s">
        <v>244</v>
      </c>
      <c r="C1163" s="1" t="s">
        <v>276</v>
      </c>
      <c r="D1163" s="1" t="s">
        <v>266</v>
      </c>
      <c r="E1163" s="1" t="s">
        <v>143</v>
      </c>
      <c r="F1163" s="1" t="s">
        <v>37</v>
      </c>
      <c r="G1163" s="1">
        <v>5</v>
      </c>
      <c r="H1163" s="1" t="s">
        <v>38</v>
      </c>
      <c r="I1163" s="1">
        <v>1332</v>
      </c>
      <c r="J1163" s="2" t="s">
        <v>95</v>
      </c>
      <c r="K1163" s="3">
        <v>427261</v>
      </c>
      <c r="L1163" s="31">
        <f t="shared" si="36"/>
        <v>56707.279846041536</v>
      </c>
      <c r="M1163" s="4" t="s">
        <v>899</v>
      </c>
      <c r="N1163" s="5">
        <v>28</v>
      </c>
      <c r="O1163" s="6" t="s">
        <v>589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/>
      <c r="AB1163" s="9"/>
      <c r="AC1163" s="9"/>
      <c r="AD1163" s="9"/>
      <c r="AE1163" s="10"/>
      <c r="AF1163" s="10"/>
      <c r="AG1163" s="10"/>
      <c r="AH1163" s="10"/>
      <c r="AI1163" s="10"/>
      <c r="AJ1163" s="10"/>
    </row>
    <row r="1164" spans="1:36" s="22" customFormat="1" ht="3" customHeight="1" thickBot="1" x14ac:dyDescent="0.3">
      <c r="A1164" s="13"/>
      <c r="B1164" s="13"/>
      <c r="C1164" s="13"/>
      <c r="D1164" s="13"/>
      <c r="E1164" s="13"/>
      <c r="F1164" s="13"/>
      <c r="G1164" s="13"/>
      <c r="H1164" s="13"/>
      <c r="I1164" s="13"/>
      <c r="J1164" s="14"/>
      <c r="K1164" s="15"/>
      <c r="L1164" s="32"/>
      <c r="M1164" s="16"/>
      <c r="N1164" s="17"/>
      <c r="O1164" s="13"/>
      <c r="P1164" s="18"/>
      <c r="Q1164" s="19"/>
      <c r="R1164" s="19"/>
      <c r="S1164" s="19"/>
      <c r="T1164" s="19"/>
      <c r="U1164" s="19"/>
      <c r="V1164" s="19"/>
      <c r="W1164" s="19"/>
      <c r="X1164" s="20"/>
      <c r="Y1164" s="20"/>
      <c r="Z1164" s="20"/>
      <c r="AA1164" s="21"/>
      <c r="AB1164" s="20"/>
      <c r="AC1164" s="20"/>
      <c r="AD1164" s="20"/>
      <c r="AE1164" s="20"/>
      <c r="AF1164" s="20"/>
      <c r="AG1164" s="20"/>
      <c r="AH1164" s="20"/>
      <c r="AI1164" s="20"/>
      <c r="AJ1164" s="20"/>
    </row>
    <row r="1165" spans="1:36" ht="15" customHeight="1" thickBot="1" x14ac:dyDescent="0.3">
      <c r="A1165" s="1" t="s">
        <v>812</v>
      </c>
      <c r="B1165" s="1" t="s">
        <v>244</v>
      </c>
      <c r="C1165" s="1" t="s">
        <v>829</v>
      </c>
      <c r="D1165" s="1" t="s">
        <v>245</v>
      </c>
      <c r="E1165" s="1" t="s">
        <v>143</v>
      </c>
      <c r="F1165" s="1" t="s">
        <v>567</v>
      </c>
      <c r="G1165" s="1">
        <v>5</v>
      </c>
      <c r="H1165" s="1" t="s">
        <v>38</v>
      </c>
      <c r="I1165" s="1">
        <v>1469</v>
      </c>
      <c r="J1165" s="2" t="s">
        <v>247</v>
      </c>
      <c r="K1165" s="3">
        <v>265300</v>
      </c>
      <c r="L1165" s="31">
        <f t="shared" si="34"/>
        <v>35211.361072400287</v>
      </c>
      <c r="M1165" s="4" t="s">
        <v>809</v>
      </c>
      <c r="N1165" s="5">
        <v>139</v>
      </c>
      <c r="O1165" s="6" t="s">
        <v>816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652</v>
      </c>
      <c r="AB1165" s="9"/>
      <c r="AC1165" s="9"/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" customHeight="1" thickBot="1" x14ac:dyDescent="0.3">
      <c r="A1166" s="1" t="s">
        <v>813</v>
      </c>
      <c r="B1166" s="1" t="s">
        <v>244</v>
      </c>
      <c r="C1166" s="1" t="s">
        <v>829</v>
      </c>
      <c r="D1166" s="1" t="s">
        <v>258</v>
      </c>
      <c r="E1166" s="1" t="s">
        <v>143</v>
      </c>
      <c r="F1166" s="1" t="s">
        <v>567</v>
      </c>
      <c r="G1166" s="1">
        <v>5</v>
      </c>
      <c r="H1166" s="1" t="s">
        <v>38</v>
      </c>
      <c r="I1166" s="1">
        <v>1469</v>
      </c>
      <c r="J1166" s="2" t="s">
        <v>247</v>
      </c>
      <c r="K1166" s="3">
        <v>288157</v>
      </c>
      <c r="L1166" s="31">
        <f t="shared" si="34"/>
        <v>38245.006304333401</v>
      </c>
      <c r="M1166" s="4" t="s">
        <v>809</v>
      </c>
      <c r="N1166" s="5">
        <v>139</v>
      </c>
      <c r="O1166" s="6" t="s">
        <v>817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652</v>
      </c>
      <c r="AB1166" s="9"/>
      <c r="AC1166" s="9"/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" customHeight="1" thickBot="1" x14ac:dyDescent="0.3">
      <c r="A1167" s="1" t="s">
        <v>814</v>
      </c>
      <c r="B1167" s="1" t="s">
        <v>244</v>
      </c>
      <c r="C1167" s="1" t="s">
        <v>829</v>
      </c>
      <c r="D1167" s="1" t="s">
        <v>266</v>
      </c>
      <c r="E1167" s="1" t="s">
        <v>143</v>
      </c>
      <c r="F1167" s="1" t="s">
        <v>567</v>
      </c>
      <c r="G1167" s="1">
        <v>5</v>
      </c>
      <c r="H1167" s="1" t="s">
        <v>38</v>
      </c>
      <c r="I1167" s="1">
        <v>1469</v>
      </c>
      <c r="J1167" s="2" t="s">
        <v>247</v>
      </c>
      <c r="K1167" s="3">
        <v>308005</v>
      </c>
      <c r="L1167" s="31">
        <f t="shared" si="34"/>
        <v>40879.288605746893</v>
      </c>
      <c r="M1167" s="4" t="s">
        <v>809</v>
      </c>
      <c r="N1167" s="5">
        <v>139</v>
      </c>
      <c r="O1167" s="6" t="s">
        <v>818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652</v>
      </c>
      <c r="AB1167" s="9"/>
      <c r="AC1167" s="9"/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" customHeight="1" thickBot="1" x14ac:dyDescent="0.3">
      <c r="A1168" s="1" t="s">
        <v>815</v>
      </c>
      <c r="B1168" s="1" t="s">
        <v>244</v>
      </c>
      <c r="C1168" s="1" t="s">
        <v>829</v>
      </c>
      <c r="D1168" s="1" t="s">
        <v>610</v>
      </c>
      <c r="E1168" s="1" t="s">
        <v>143</v>
      </c>
      <c r="F1168" s="1" t="s">
        <v>567</v>
      </c>
      <c r="G1168" s="1">
        <v>5</v>
      </c>
      <c r="H1168" s="1" t="s">
        <v>38</v>
      </c>
      <c r="I1168" s="1">
        <v>1469</v>
      </c>
      <c r="J1168" s="2" t="s">
        <v>247</v>
      </c>
      <c r="K1168" s="3">
        <v>299586</v>
      </c>
      <c r="L1168" s="31">
        <f t="shared" si="34"/>
        <v>39761.895281704157</v>
      </c>
      <c r="M1168" s="4" t="s">
        <v>809</v>
      </c>
      <c r="N1168" s="5">
        <v>139</v>
      </c>
      <c r="O1168" s="6" t="s">
        <v>819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652</v>
      </c>
      <c r="AB1168" s="9"/>
      <c r="AC1168" s="9"/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" customHeight="1" thickBot="1" x14ac:dyDescent="0.3">
      <c r="A1169" s="1" t="s">
        <v>820</v>
      </c>
      <c r="B1169" s="1" t="s">
        <v>244</v>
      </c>
      <c r="C1169" s="1" t="s">
        <v>830</v>
      </c>
      <c r="D1169" s="1" t="s">
        <v>280</v>
      </c>
      <c r="E1169" s="1" t="s">
        <v>143</v>
      </c>
      <c r="F1169" s="1" t="s">
        <v>37</v>
      </c>
      <c r="G1169" s="1">
        <v>5</v>
      </c>
      <c r="H1169" s="1" t="s">
        <v>38</v>
      </c>
      <c r="I1169" s="1">
        <v>1332</v>
      </c>
      <c r="J1169" s="2" t="s">
        <v>95</v>
      </c>
      <c r="K1169" s="3">
        <v>415863</v>
      </c>
      <c r="L1169" s="31">
        <f t="shared" si="34"/>
        <v>55194.50527573163</v>
      </c>
      <c r="M1169" s="4" t="s">
        <v>809</v>
      </c>
      <c r="N1169" s="5">
        <v>48</v>
      </c>
      <c r="O1169" s="6" t="s">
        <v>824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655</v>
      </c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" customHeight="1" thickBot="1" x14ac:dyDescent="0.3">
      <c r="A1170" s="1" t="s">
        <v>821</v>
      </c>
      <c r="B1170" s="1" t="s">
        <v>244</v>
      </c>
      <c r="C1170" s="1" t="s">
        <v>830</v>
      </c>
      <c r="D1170" s="1" t="s">
        <v>258</v>
      </c>
      <c r="E1170" s="1" t="s">
        <v>143</v>
      </c>
      <c r="F1170" s="1" t="s">
        <v>37</v>
      </c>
      <c r="G1170" s="1">
        <v>5</v>
      </c>
      <c r="H1170" s="1" t="s">
        <v>38</v>
      </c>
      <c r="I1170" s="1">
        <v>1332</v>
      </c>
      <c r="J1170" s="2" t="s">
        <v>247</v>
      </c>
      <c r="K1170" s="3">
        <v>387119</v>
      </c>
      <c r="L1170" s="31">
        <f t="shared" si="34"/>
        <v>51379.520870661618</v>
      </c>
      <c r="M1170" s="4" t="s">
        <v>809</v>
      </c>
      <c r="N1170" s="5">
        <v>47</v>
      </c>
      <c r="O1170" s="6" t="s">
        <v>825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 t="s">
        <v>828</v>
      </c>
      <c r="AB1170" s="9"/>
      <c r="AC1170" s="9" t="s">
        <v>201</v>
      </c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" customHeight="1" thickBot="1" x14ac:dyDescent="0.3">
      <c r="A1171" s="1" t="s">
        <v>822</v>
      </c>
      <c r="B1171" s="1" t="s">
        <v>244</v>
      </c>
      <c r="C1171" s="1" t="s">
        <v>830</v>
      </c>
      <c r="D1171" s="1" t="s">
        <v>266</v>
      </c>
      <c r="E1171" s="1" t="s">
        <v>143</v>
      </c>
      <c r="F1171" s="1" t="s">
        <v>37</v>
      </c>
      <c r="G1171" s="1">
        <v>5</v>
      </c>
      <c r="H1171" s="1" t="s">
        <v>38</v>
      </c>
      <c r="I1171" s="1">
        <v>1332</v>
      </c>
      <c r="J1171" s="2" t="s">
        <v>95</v>
      </c>
      <c r="K1171" s="3">
        <v>427261</v>
      </c>
      <c r="L1171" s="31">
        <f t="shared" si="34"/>
        <v>56707.279846041536</v>
      </c>
      <c r="M1171" s="4" t="s">
        <v>809</v>
      </c>
      <c r="N1171" s="5">
        <v>48</v>
      </c>
      <c r="O1171" s="6" t="s">
        <v>826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655</v>
      </c>
      <c r="AB1171" s="9"/>
      <c r="AC1171" s="9" t="s">
        <v>201</v>
      </c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" customHeight="1" thickBot="1" x14ac:dyDescent="0.3">
      <c r="A1172" s="1" t="s">
        <v>823</v>
      </c>
      <c r="B1172" s="1" t="s">
        <v>244</v>
      </c>
      <c r="C1172" s="1" t="s">
        <v>830</v>
      </c>
      <c r="D1172" s="1" t="s">
        <v>610</v>
      </c>
      <c r="E1172" s="1" t="s">
        <v>143</v>
      </c>
      <c r="F1172" s="1" t="s">
        <v>37</v>
      </c>
      <c r="G1172" s="1">
        <v>5</v>
      </c>
      <c r="H1172" s="1" t="s">
        <v>38</v>
      </c>
      <c r="I1172" s="1">
        <v>1332</v>
      </c>
      <c r="J1172" s="2" t="s">
        <v>95</v>
      </c>
      <c r="K1172" s="3">
        <v>400811</v>
      </c>
      <c r="L1172" s="31">
        <f t="shared" si="34"/>
        <v>53196.761563474683</v>
      </c>
      <c r="M1172" s="4" t="s">
        <v>809</v>
      </c>
      <c r="N1172" s="5">
        <v>48</v>
      </c>
      <c r="O1172" s="6" t="s">
        <v>827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 t="s">
        <v>655</v>
      </c>
      <c r="AB1172" s="9"/>
      <c r="AC1172" s="9" t="s">
        <v>201</v>
      </c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s="22" customFormat="1" ht="2.25" customHeight="1" thickBot="1" x14ac:dyDescent="0.3">
      <c r="A1173" s="13"/>
      <c r="B1173" s="13"/>
      <c r="C1173" s="13"/>
      <c r="D1173" s="13"/>
      <c r="E1173" s="13"/>
      <c r="F1173" s="13"/>
      <c r="G1173" s="13"/>
      <c r="H1173" s="13"/>
      <c r="I1173" s="13"/>
      <c r="J1173" s="14"/>
      <c r="K1173" s="15"/>
      <c r="L1173" s="32"/>
      <c r="M1173" s="16"/>
      <c r="N1173" s="17"/>
      <c r="O1173" s="13"/>
      <c r="P1173" s="18"/>
      <c r="Q1173" s="19"/>
      <c r="R1173" s="19"/>
      <c r="S1173" s="19"/>
      <c r="T1173" s="19"/>
      <c r="U1173" s="19"/>
      <c r="V1173" s="19"/>
      <c r="W1173" s="19"/>
      <c r="X1173" s="20"/>
      <c r="Y1173" s="20"/>
      <c r="Z1173" s="20"/>
      <c r="AA1173" s="21"/>
      <c r="AB1173" s="20"/>
      <c r="AC1173" s="20"/>
      <c r="AD1173" s="20"/>
      <c r="AE1173" s="20"/>
      <c r="AF1173" s="20"/>
      <c r="AG1173" s="20"/>
      <c r="AH1173" s="20"/>
      <c r="AI1173" s="20"/>
      <c r="AJ1173" s="20"/>
    </row>
    <row r="1174" spans="1:36" ht="15" customHeight="1" thickBot="1" x14ac:dyDescent="0.3">
      <c r="A1174" s="1" t="s">
        <v>812</v>
      </c>
      <c r="B1174" s="1" t="s">
        <v>244</v>
      </c>
      <c r="C1174" s="1" t="s">
        <v>829</v>
      </c>
      <c r="D1174" s="1" t="s">
        <v>245</v>
      </c>
      <c r="E1174" s="1" t="s">
        <v>143</v>
      </c>
      <c r="F1174" s="1" t="s">
        <v>567</v>
      </c>
      <c r="G1174" s="1">
        <v>5</v>
      </c>
      <c r="H1174" s="1" t="s">
        <v>38</v>
      </c>
      <c r="I1174" s="1">
        <v>1469</v>
      </c>
      <c r="J1174" s="2" t="s">
        <v>247</v>
      </c>
      <c r="K1174" s="3">
        <v>265300</v>
      </c>
      <c r="L1174" s="31">
        <f t="shared" ref="L1174:L1177" si="37">SUM(K1174/7.5345)</f>
        <v>35211.361072400287</v>
      </c>
      <c r="M1174" s="4" t="s">
        <v>899</v>
      </c>
      <c r="N1174" s="5">
        <v>139</v>
      </c>
      <c r="O1174" s="6" t="s">
        <v>816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 t="s">
        <v>652</v>
      </c>
      <c r="AB1174" s="9"/>
      <c r="AC1174" s="9"/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ht="15" customHeight="1" thickBot="1" x14ac:dyDescent="0.3">
      <c r="A1175" s="1" t="s">
        <v>813</v>
      </c>
      <c r="B1175" s="1" t="s">
        <v>244</v>
      </c>
      <c r="C1175" s="1" t="s">
        <v>829</v>
      </c>
      <c r="D1175" s="1" t="s">
        <v>258</v>
      </c>
      <c r="E1175" s="1" t="s">
        <v>143</v>
      </c>
      <c r="F1175" s="1" t="s">
        <v>567</v>
      </c>
      <c r="G1175" s="1">
        <v>5</v>
      </c>
      <c r="H1175" s="1" t="s">
        <v>38</v>
      </c>
      <c r="I1175" s="1">
        <v>1469</v>
      </c>
      <c r="J1175" s="2" t="s">
        <v>247</v>
      </c>
      <c r="K1175" s="3">
        <v>288157</v>
      </c>
      <c r="L1175" s="31">
        <f t="shared" si="37"/>
        <v>38245.006304333401</v>
      </c>
      <c r="M1175" s="4" t="s">
        <v>899</v>
      </c>
      <c r="N1175" s="5">
        <v>139</v>
      </c>
      <c r="O1175" s="6" t="s">
        <v>817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 t="s">
        <v>652</v>
      </c>
      <c r="AB1175" s="9"/>
      <c r="AC1175" s="9"/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ht="15" customHeight="1" thickBot="1" x14ac:dyDescent="0.3">
      <c r="A1176" s="1" t="s">
        <v>814</v>
      </c>
      <c r="B1176" s="1" t="s">
        <v>244</v>
      </c>
      <c r="C1176" s="1" t="s">
        <v>829</v>
      </c>
      <c r="D1176" s="1" t="s">
        <v>266</v>
      </c>
      <c r="E1176" s="1" t="s">
        <v>143</v>
      </c>
      <c r="F1176" s="1" t="s">
        <v>567</v>
      </c>
      <c r="G1176" s="1">
        <v>5</v>
      </c>
      <c r="H1176" s="1" t="s">
        <v>38</v>
      </c>
      <c r="I1176" s="1">
        <v>1469</v>
      </c>
      <c r="J1176" s="2" t="s">
        <v>247</v>
      </c>
      <c r="K1176" s="3">
        <v>308005</v>
      </c>
      <c r="L1176" s="31">
        <f t="shared" si="37"/>
        <v>40879.288605746893</v>
      </c>
      <c r="M1176" s="4" t="s">
        <v>899</v>
      </c>
      <c r="N1176" s="5">
        <v>139</v>
      </c>
      <c r="O1176" s="6" t="s">
        <v>818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 t="s">
        <v>652</v>
      </c>
      <c r="AB1176" s="9"/>
      <c r="AC1176" s="9"/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" customHeight="1" thickBot="1" x14ac:dyDescent="0.3">
      <c r="A1177" s="1" t="s">
        <v>815</v>
      </c>
      <c r="B1177" s="1" t="s">
        <v>244</v>
      </c>
      <c r="C1177" s="1" t="s">
        <v>829</v>
      </c>
      <c r="D1177" s="1" t="s">
        <v>610</v>
      </c>
      <c r="E1177" s="1" t="s">
        <v>143</v>
      </c>
      <c r="F1177" s="1" t="s">
        <v>567</v>
      </c>
      <c r="G1177" s="1">
        <v>5</v>
      </c>
      <c r="H1177" s="1" t="s">
        <v>38</v>
      </c>
      <c r="I1177" s="1">
        <v>1469</v>
      </c>
      <c r="J1177" s="2" t="s">
        <v>247</v>
      </c>
      <c r="K1177" s="3">
        <v>299586</v>
      </c>
      <c r="L1177" s="31">
        <f t="shared" si="37"/>
        <v>39761.895281704157</v>
      </c>
      <c r="M1177" s="4" t="s">
        <v>899</v>
      </c>
      <c r="N1177" s="5">
        <v>139</v>
      </c>
      <c r="O1177" s="6" t="s">
        <v>819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 t="s">
        <v>652</v>
      </c>
      <c r="AB1177" s="9"/>
      <c r="AC1177" s="9"/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s="22" customFormat="1" ht="4.5" customHeight="1" thickBot="1" x14ac:dyDescent="0.3">
      <c r="A1178" s="13"/>
      <c r="B1178" s="13"/>
      <c r="C1178" s="13"/>
      <c r="D1178" s="13"/>
      <c r="E1178" s="13"/>
      <c r="F1178" s="13"/>
      <c r="G1178" s="13"/>
      <c r="H1178" s="13"/>
      <c r="I1178" s="13"/>
      <c r="J1178" s="14"/>
      <c r="K1178" s="15"/>
      <c r="L1178" s="32"/>
      <c r="M1178" s="16"/>
      <c r="N1178" s="17"/>
      <c r="O1178" s="13"/>
      <c r="P1178" s="18"/>
      <c r="Q1178" s="19"/>
      <c r="R1178" s="19"/>
      <c r="S1178" s="19"/>
      <c r="T1178" s="19"/>
      <c r="U1178" s="19"/>
      <c r="V1178" s="19"/>
      <c r="W1178" s="19"/>
      <c r="X1178" s="20"/>
      <c r="Y1178" s="20"/>
      <c r="Z1178" s="20"/>
      <c r="AA1178" s="21"/>
      <c r="AB1178" s="20"/>
      <c r="AC1178" s="20"/>
      <c r="AD1178" s="20"/>
      <c r="AE1178" s="20"/>
      <c r="AF1178" s="20"/>
      <c r="AG1178" s="20"/>
      <c r="AH1178" s="20"/>
      <c r="AI1178" s="20"/>
      <c r="AJ1178" s="20"/>
    </row>
    <row r="1179" spans="1:36" ht="15" customHeight="1" thickBot="1" x14ac:dyDescent="0.3">
      <c r="A1179" s="1" t="s">
        <v>907</v>
      </c>
      <c r="B1179" s="1" t="s">
        <v>244</v>
      </c>
      <c r="C1179" s="1" t="s">
        <v>905</v>
      </c>
      <c r="D1179" s="1" t="s">
        <v>245</v>
      </c>
      <c r="E1179" s="1" t="s">
        <v>143</v>
      </c>
      <c r="F1179" s="1" t="s">
        <v>567</v>
      </c>
      <c r="G1179" s="1">
        <v>5</v>
      </c>
      <c r="H1179" s="1" t="s">
        <v>38</v>
      </c>
      <c r="I1179" s="1">
        <v>1469</v>
      </c>
      <c r="J1179" s="2" t="s">
        <v>247</v>
      </c>
      <c r="K1179" s="3">
        <v>272817</v>
      </c>
      <c r="L1179" s="31">
        <f t="shared" ref="L1179:L1186" si="38">SUM(K1179/7.5345)</f>
        <v>36209.038423253034</v>
      </c>
      <c r="M1179" s="4" t="s">
        <v>923</v>
      </c>
      <c r="N1179" s="5">
        <v>139</v>
      </c>
      <c r="O1179" s="6" t="s">
        <v>915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 t="s">
        <v>652</v>
      </c>
      <c r="AB1179" s="9"/>
      <c r="AC1179" s="9"/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" customHeight="1" thickBot="1" x14ac:dyDescent="0.3">
      <c r="A1180" s="1" t="s">
        <v>908</v>
      </c>
      <c r="B1180" s="1" t="s">
        <v>244</v>
      </c>
      <c r="C1180" s="1" t="s">
        <v>905</v>
      </c>
      <c r="D1180" s="1" t="s">
        <v>258</v>
      </c>
      <c r="E1180" s="1" t="s">
        <v>143</v>
      </c>
      <c r="F1180" s="1" t="s">
        <v>567</v>
      </c>
      <c r="G1180" s="1">
        <v>5</v>
      </c>
      <c r="H1180" s="1" t="s">
        <v>38</v>
      </c>
      <c r="I1180" s="1">
        <v>1469</v>
      </c>
      <c r="J1180" s="2" t="s">
        <v>247</v>
      </c>
      <c r="K1180" s="3">
        <v>297931</v>
      </c>
      <c r="L1180" s="31">
        <f t="shared" si="38"/>
        <v>39542.239033777951</v>
      </c>
      <c r="M1180" s="4" t="s">
        <v>923</v>
      </c>
      <c r="N1180" s="5">
        <v>139</v>
      </c>
      <c r="O1180" s="6" t="s">
        <v>916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 t="s">
        <v>652</v>
      </c>
      <c r="AB1180" s="9"/>
      <c r="AC1180" s="9"/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" customHeight="1" thickBot="1" x14ac:dyDescent="0.3">
      <c r="A1181" s="1" t="s">
        <v>909</v>
      </c>
      <c r="B1181" s="1" t="s">
        <v>244</v>
      </c>
      <c r="C1181" s="1" t="s">
        <v>905</v>
      </c>
      <c r="D1181" s="1" t="s">
        <v>266</v>
      </c>
      <c r="E1181" s="1" t="s">
        <v>143</v>
      </c>
      <c r="F1181" s="1" t="s">
        <v>567</v>
      </c>
      <c r="G1181" s="1">
        <v>5</v>
      </c>
      <c r="H1181" s="1" t="s">
        <v>38</v>
      </c>
      <c r="I1181" s="1">
        <v>1469</v>
      </c>
      <c r="J1181" s="2" t="s">
        <v>247</v>
      </c>
      <c r="K1181" s="3">
        <v>315573</v>
      </c>
      <c r="L1181" s="31">
        <f t="shared" si="38"/>
        <v>41883.734819828787</v>
      </c>
      <c r="M1181" s="4" t="s">
        <v>923</v>
      </c>
      <c r="N1181" s="5">
        <v>139</v>
      </c>
      <c r="O1181" s="6" t="s">
        <v>917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 t="s">
        <v>652</v>
      </c>
      <c r="AB1181" s="9"/>
      <c r="AC1181" s="9"/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" customHeight="1" thickBot="1" x14ac:dyDescent="0.3">
      <c r="A1182" s="1" t="s">
        <v>910</v>
      </c>
      <c r="B1182" s="1" t="s">
        <v>244</v>
      </c>
      <c r="C1182" s="1" t="s">
        <v>905</v>
      </c>
      <c r="D1182" s="1" t="s">
        <v>610</v>
      </c>
      <c r="E1182" s="1" t="s">
        <v>143</v>
      </c>
      <c r="F1182" s="1" t="s">
        <v>567</v>
      </c>
      <c r="G1182" s="1">
        <v>5</v>
      </c>
      <c r="H1182" s="1" t="s">
        <v>38</v>
      </c>
      <c r="I1182" s="1">
        <v>1469</v>
      </c>
      <c r="J1182" s="2" t="s">
        <v>247</v>
      </c>
      <c r="K1182" s="3">
        <v>308534</v>
      </c>
      <c r="L1182" s="31">
        <f t="shared" si="38"/>
        <v>40949.498971398236</v>
      </c>
      <c r="M1182" s="4" t="s">
        <v>923</v>
      </c>
      <c r="N1182" s="5">
        <v>139</v>
      </c>
      <c r="O1182" s="6" t="s">
        <v>918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 t="s">
        <v>652</v>
      </c>
      <c r="AB1182" s="9"/>
      <c r="AC1182" s="9"/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" customHeight="1" thickBot="1" x14ac:dyDescent="0.3">
      <c r="A1183" s="1" t="s">
        <v>911</v>
      </c>
      <c r="B1183" s="1" t="s">
        <v>244</v>
      </c>
      <c r="C1183" s="1" t="s">
        <v>906</v>
      </c>
      <c r="D1183" s="1" t="s">
        <v>280</v>
      </c>
      <c r="E1183" s="1" t="s">
        <v>143</v>
      </c>
      <c r="F1183" s="1" t="s">
        <v>37</v>
      </c>
      <c r="G1183" s="1">
        <v>5</v>
      </c>
      <c r="H1183" s="1" t="s">
        <v>38</v>
      </c>
      <c r="I1183" s="1">
        <v>1332</v>
      </c>
      <c r="J1183" s="2" t="s">
        <v>95</v>
      </c>
      <c r="K1183" s="3">
        <v>413281</v>
      </c>
      <c r="L1183" s="31">
        <f t="shared" si="38"/>
        <v>54851.814984405064</v>
      </c>
      <c r="M1183" s="4" t="s">
        <v>923</v>
      </c>
      <c r="N1183" s="5">
        <v>48</v>
      </c>
      <c r="O1183" s="6" t="s">
        <v>919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 t="s">
        <v>655</v>
      </c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" customHeight="1" thickBot="1" x14ac:dyDescent="0.3">
      <c r="A1184" s="1" t="s">
        <v>912</v>
      </c>
      <c r="B1184" s="1" t="s">
        <v>244</v>
      </c>
      <c r="C1184" s="1" t="s">
        <v>906</v>
      </c>
      <c r="D1184" s="1" t="s">
        <v>258</v>
      </c>
      <c r="E1184" s="1" t="s">
        <v>143</v>
      </c>
      <c r="F1184" s="1" t="s">
        <v>37</v>
      </c>
      <c r="G1184" s="1">
        <v>5</v>
      </c>
      <c r="H1184" s="1" t="s">
        <v>38</v>
      </c>
      <c r="I1184" s="1">
        <v>1332</v>
      </c>
      <c r="J1184" s="2" t="s">
        <v>247</v>
      </c>
      <c r="K1184" s="3">
        <v>384539</v>
      </c>
      <c r="L1184" s="31">
        <f t="shared" si="38"/>
        <v>51037.096024951883</v>
      </c>
      <c r="M1184" s="4" t="s">
        <v>923</v>
      </c>
      <c r="N1184" s="5">
        <v>47</v>
      </c>
      <c r="O1184" s="6" t="s">
        <v>920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 t="s">
        <v>828</v>
      </c>
      <c r="AB1184" s="9"/>
      <c r="AC1184" s="9" t="s">
        <v>201</v>
      </c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" customHeight="1" thickBot="1" x14ac:dyDescent="0.3">
      <c r="A1185" s="1" t="s">
        <v>913</v>
      </c>
      <c r="B1185" s="1" t="s">
        <v>244</v>
      </c>
      <c r="C1185" s="1" t="s">
        <v>906</v>
      </c>
      <c r="D1185" s="1" t="s">
        <v>266</v>
      </c>
      <c r="E1185" s="1" t="s">
        <v>143</v>
      </c>
      <c r="F1185" s="1" t="s">
        <v>37</v>
      </c>
      <c r="G1185" s="1">
        <v>5</v>
      </c>
      <c r="H1185" s="1" t="s">
        <v>38</v>
      </c>
      <c r="I1185" s="1">
        <v>1332</v>
      </c>
      <c r="J1185" s="2" t="s">
        <v>95</v>
      </c>
      <c r="K1185" s="3">
        <v>424013</v>
      </c>
      <c r="L1185" s="31">
        <f t="shared" si="38"/>
        <v>56276.196164310837</v>
      </c>
      <c r="M1185" s="4" t="s">
        <v>923</v>
      </c>
      <c r="N1185" s="5">
        <v>48</v>
      </c>
      <c r="O1185" s="6" t="s">
        <v>921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 t="s">
        <v>655</v>
      </c>
      <c r="AB1185" s="9"/>
      <c r="AC1185" s="9" t="s">
        <v>201</v>
      </c>
      <c r="AD1185" s="9" t="s">
        <v>43</v>
      </c>
      <c r="AE1185" s="10"/>
      <c r="AF1185" s="10"/>
      <c r="AG1185" s="10"/>
      <c r="AH1185" s="10"/>
      <c r="AI1185" s="10"/>
      <c r="AJ1185" s="10"/>
    </row>
    <row r="1186" spans="1:36" ht="15" customHeight="1" thickBot="1" x14ac:dyDescent="0.3">
      <c r="A1186" s="1" t="s">
        <v>914</v>
      </c>
      <c r="B1186" s="1" t="s">
        <v>244</v>
      </c>
      <c r="C1186" s="1" t="s">
        <v>906</v>
      </c>
      <c r="D1186" s="1" t="s">
        <v>610</v>
      </c>
      <c r="E1186" s="1" t="s">
        <v>143</v>
      </c>
      <c r="F1186" s="1" t="s">
        <v>37</v>
      </c>
      <c r="G1186" s="1">
        <v>5</v>
      </c>
      <c r="H1186" s="1" t="s">
        <v>38</v>
      </c>
      <c r="I1186" s="1">
        <v>1332</v>
      </c>
      <c r="J1186" s="2" t="s">
        <v>95</v>
      </c>
      <c r="K1186" s="3">
        <v>399069</v>
      </c>
      <c r="L1186" s="31">
        <f t="shared" si="38"/>
        <v>52965.558431216399</v>
      </c>
      <c r="M1186" s="4" t="s">
        <v>923</v>
      </c>
      <c r="N1186" s="5">
        <v>48</v>
      </c>
      <c r="O1186" s="6" t="s">
        <v>922</v>
      </c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 t="s">
        <v>655</v>
      </c>
      <c r="AB1186" s="9"/>
      <c r="AC1186" s="9" t="s">
        <v>201</v>
      </c>
      <c r="AD1186" s="9" t="s">
        <v>43</v>
      </c>
      <c r="AE1186" s="10"/>
      <c r="AF1186" s="10"/>
      <c r="AG1186" s="10"/>
      <c r="AH1186" s="10"/>
      <c r="AI1186" s="10"/>
      <c r="AJ1186" s="10"/>
    </row>
    <row r="1187" spans="1:36" s="22" customFormat="1" ht="3" customHeight="1" thickBot="1" x14ac:dyDescent="0.3">
      <c r="A1187" s="13"/>
      <c r="B1187" s="13"/>
      <c r="C1187" s="13"/>
      <c r="D1187" s="13"/>
      <c r="E1187" s="13"/>
      <c r="F1187" s="13"/>
      <c r="G1187" s="13"/>
      <c r="H1187" s="13"/>
      <c r="I1187" s="13"/>
      <c r="J1187" s="14"/>
      <c r="K1187" s="15"/>
      <c r="L1187" s="32"/>
      <c r="M1187" s="16"/>
      <c r="N1187" s="17"/>
      <c r="O1187" s="13"/>
      <c r="P1187" s="18"/>
      <c r="Q1187" s="19"/>
      <c r="R1187" s="19"/>
      <c r="S1187" s="19"/>
      <c r="T1187" s="19"/>
      <c r="U1187" s="19"/>
      <c r="V1187" s="19"/>
      <c r="W1187" s="19"/>
      <c r="X1187" s="20"/>
      <c r="Y1187" s="20"/>
      <c r="Z1187" s="20"/>
      <c r="AA1187" s="21"/>
      <c r="AB1187" s="20"/>
      <c r="AC1187" s="20"/>
      <c r="AD1187" s="20"/>
      <c r="AE1187" s="53"/>
      <c r="AF1187" s="53"/>
      <c r="AG1187" s="53"/>
      <c r="AH1187" s="53"/>
      <c r="AI1187" s="53"/>
      <c r="AJ1187" s="53"/>
    </row>
    <row r="1188" spans="1:36" s="55" customFormat="1" ht="15.75" customHeight="1" thickBot="1" x14ac:dyDescent="0.3">
      <c r="A1188" s="1" t="s">
        <v>1400</v>
      </c>
      <c r="B1188" s="1" t="s">
        <v>244</v>
      </c>
      <c r="C1188" s="1" t="s">
        <v>906</v>
      </c>
      <c r="D1188" s="1" t="s">
        <v>1401</v>
      </c>
      <c r="E1188" s="1" t="s">
        <v>143</v>
      </c>
      <c r="F1188" s="1" t="s">
        <v>37</v>
      </c>
      <c r="G1188" s="1">
        <v>5</v>
      </c>
      <c r="H1188" s="1" t="s">
        <v>38</v>
      </c>
      <c r="I1188" s="1">
        <v>1332</v>
      </c>
      <c r="J1188" s="2" t="s">
        <v>95</v>
      </c>
      <c r="K1188" s="3">
        <v>399111</v>
      </c>
      <c r="L1188" s="31">
        <v>52971</v>
      </c>
      <c r="M1188" s="4" t="s">
        <v>1402</v>
      </c>
      <c r="N1188" s="5">
        <v>48</v>
      </c>
      <c r="O1188" s="6" t="s">
        <v>1403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 t="s">
        <v>655</v>
      </c>
      <c r="AB1188" s="9"/>
      <c r="AC1188" s="9" t="s">
        <v>201</v>
      </c>
      <c r="AD1188" s="52" t="s">
        <v>43</v>
      </c>
      <c r="AE1188" s="10"/>
      <c r="AF1188" s="10"/>
      <c r="AG1188" s="10"/>
      <c r="AH1188" s="10"/>
      <c r="AI1188" s="10"/>
      <c r="AJ1188" s="10"/>
    </row>
    <row r="1189" spans="1:36" s="82" customFormat="1" ht="3" customHeight="1" thickBot="1" x14ac:dyDescent="0.3">
      <c r="A1189" s="13"/>
      <c r="B1189" s="13"/>
      <c r="C1189" s="13"/>
      <c r="D1189" s="13"/>
      <c r="E1189" s="13"/>
      <c r="F1189" s="13"/>
      <c r="G1189" s="13"/>
      <c r="H1189" s="13"/>
      <c r="I1189" s="13"/>
      <c r="J1189" s="14"/>
      <c r="K1189" s="15"/>
      <c r="L1189" s="32"/>
      <c r="M1189" s="16"/>
      <c r="N1189" s="17"/>
      <c r="O1189" s="13"/>
      <c r="P1189" s="18"/>
      <c r="Q1189" s="19"/>
      <c r="R1189" s="19"/>
      <c r="S1189" s="19"/>
      <c r="T1189" s="19"/>
      <c r="U1189" s="19"/>
      <c r="V1189" s="19"/>
      <c r="W1189" s="19"/>
      <c r="X1189" s="20"/>
      <c r="Y1189" s="20"/>
      <c r="Z1189" s="20"/>
      <c r="AA1189" s="21"/>
      <c r="AB1189" s="20"/>
      <c r="AC1189" s="20"/>
      <c r="AD1189" s="81"/>
      <c r="AE1189" s="54"/>
      <c r="AF1189" s="54"/>
      <c r="AG1189" s="54"/>
      <c r="AH1189" s="54"/>
      <c r="AI1189" s="54"/>
      <c r="AJ1189" s="54"/>
    </row>
    <row r="1190" spans="1:36" s="55" customFormat="1" ht="15.75" customHeight="1" thickBot="1" x14ac:dyDescent="0.3">
      <c r="A1190" s="1" t="s">
        <v>1461</v>
      </c>
      <c r="B1190" s="1" t="s">
        <v>244</v>
      </c>
      <c r="C1190" s="1" t="s">
        <v>905</v>
      </c>
      <c r="D1190" s="1" t="s">
        <v>1458</v>
      </c>
      <c r="E1190" s="1" t="s">
        <v>143</v>
      </c>
      <c r="F1190" s="1" t="s">
        <v>37</v>
      </c>
      <c r="G1190" s="1">
        <v>5</v>
      </c>
      <c r="H1190" s="1" t="s">
        <v>38</v>
      </c>
      <c r="I1190" s="1">
        <v>1469</v>
      </c>
      <c r="J1190" s="2" t="s">
        <v>247</v>
      </c>
      <c r="K1190" s="3">
        <v>269230</v>
      </c>
      <c r="L1190" s="31">
        <v>35733</v>
      </c>
      <c r="M1190" s="4" t="s">
        <v>1463</v>
      </c>
      <c r="N1190" s="5">
        <v>139</v>
      </c>
      <c r="O1190" s="6" t="s">
        <v>1462</v>
      </c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/>
      <c r="AB1190" s="9"/>
      <c r="AC1190" s="9"/>
      <c r="AD1190" s="52"/>
      <c r="AE1190" s="80"/>
      <c r="AF1190" s="80"/>
      <c r="AG1190" s="80"/>
      <c r="AH1190" s="80"/>
      <c r="AI1190" s="80"/>
      <c r="AJ1190" s="80"/>
    </row>
    <row r="1191" spans="1:36" s="55" customFormat="1" ht="15.75" customHeight="1" thickBot="1" x14ac:dyDescent="0.3">
      <c r="A1191" s="1" t="s">
        <v>1464</v>
      </c>
      <c r="B1191" s="1" t="s">
        <v>244</v>
      </c>
      <c r="C1191" s="1" t="s">
        <v>906</v>
      </c>
      <c r="D1191" s="1" t="s">
        <v>1458</v>
      </c>
      <c r="E1191" s="1" t="s">
        <v>143</v>
      </c>
      <c r="F1191" s="1" t="s">
        <v>37</v>
      </c>
      <c r="G1191" s="1">
        <v>5</v>
      </c>
      <c r="H1191" s="1" t="s">
        <v>38</v>
      </c>
      <c r="I1191" s="1">
        <v>1332</v>
      </c>
      <c r="J1191" s="2" t="s">
        <v>211</v>
      </c>
      <c r="K1191" s="3">
        <v>355674</v>
      </c>
      <c r="L1191" s="31">
        <v>47206</v>
      </c>
      <c r="M1191" s="4" t="s">
        <v>1463</v>
      </c>
      <c r="N1191" s="5">
        <v>52</v>
      </c>
      <c r="O1191" s="6" t="s">
        <v>1466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/>
      <c r="AD1191" s="52"/>
      <c r="AE1191" s="80"/>
      <c r="AF1191" s="80"/>
      <c r="AG1191" s="80"/>
      <c r="AH1191" s="80"/>
      <c r="AI1191" s="80"/>
      <c r="AJ1191" s="80"/>
    </row>
    <row r="1192" spans="1:36" s="55" customFormat="1" ht="15.75" customHeight="1" thickBot="1" x14ac:dyDescent="0.3">
      <c r="A1192" s="1" t="s">
        <v>1465</v>
      </c>
      <c r="B1192" s="1" t="s">
        <v>244</v>
      </c>
      <c r="C1192" s="1" t="s">
        <v>906</v>
      </c>
      <c r="D1192" s="1" t="s">
        <v>356</v>
      </c>
      <c r="E1192" s="1" t="s">
        <v>143</v>
      </c>
      <c r="F1192" s="1" t="s">
        <v>37</v>
      </c>
      <c r="G1192" s="1">
        <v>5</v>
      </c>
      <c r="H1192" s="1" t="s">
        <v>38</v>
      </c>
      <c r="I1192" s="1">
        <v>1332</v>
      </c>
      <c r="J1192" s="2" t="s">
        <v>281</v>
      </c>
      <c r="K1192" s="3">
        <v>370223</v>
      </c>
      <c r="L1192" s="31">
        <v>49137</v>
      </c>
      <c r="M1192" s="4" t="s">
        <v>1463</v>
      </c>
      <c r="N1192" s="5">
        <v>52</v>
      </c>
      <c r="O1192" s="6" t="s">
        <v>1467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/>
      <c r="AB1192" s="9"/>
      <c r="AC1192" s="9"/>
      <c r="AD1192" s="52"/>
      <c r="AE1192" s="80"/>
      <c r="AF1192" s="80"/>
      <c r="AG1192" s="80"/>
      <c r="AH1192" s="80"/>
      <c r="AI1192" s="80"/>
      <c r="AJ1192" s="80"/>
    </row>
    <row r="1193" spans="1:36" s="82" customFormat="1" ht="3" customHeight="1" thickBot="1" x14ac:dyDescent="0.3">
      <c r="A1193" s="13"/>
      <c r="B1193" s="13"/>
      <c r="C1193" s="13"/>
      <c r="D1193" s="13"/>
      <c r="E1193" s="13"/>
      <c r="F1193" s="13"/>
      <c r="G1193" s="13"/>
      <c r="H1193" s="13"/>
      <c r="I1193" s="13"/>
      <c r="J1193" s="14"/>
      <c r="K1193" s="15"/>
      <c r="L1193" s="32"/>
      <c r="M1193" s="16"/>
      <c r="N1193" s="17"/>
      <c r="O1193" s="13"/>
      <c r="P1193" s="18"/>
      <c r="Q1193" s="19"/>
      <c r="R1193" s="19"/>
      <c r="S1193" s="19"/>
      <c r="T1193" s="19"/>
      <c r="U1193" s="19"/>
      <c r="V1193" s="19"/>
      <c r="W1193" s="19"/>
      <c r="X1193" s="20"/>
      <c r="Y1193" s="20"/>
      <c r="Z1193" s="20"/>
      <c r="AA1193" s="21"/>
      <c r="AB1193" s="20"/>
      <c r="AC1193" s="20"/>
      <c r="AD1193" s="81"/>
      <c r="AE1193" s="54"/>
      <c r="AF1193" s="54"/>
      <c r="AG1193" s="54"/>
      <c r="AH1193" s="54"/>
      <c r="AI1193" s="54"/>
      <c r="AJ1193" s="54"/>
    </row>
    <row r="1194" spans="1:36" s="55" customFormat="1" ht="15.75" customHeight="1" thickBot="1" x14ac:dyDescent="0.3">
      <c r="A1194" s="1" t="s">
        <v>1461</v>
      </c>
      <c r="B1194" s="1" t="s">
        <v>244</v>
      </c>
      <c r="C1194" s="1" t="s">
        <v>905</v>
      </c>
      <c r="D1194" s="1" t="s">
        <v>1458</v>
      </c>
      <c r="E1194" s="1" t="s">
        <v>143</v>
      </c>
      <c r="F1194" s="1" t="s">
        <v>37</v>
      </c>
      <c r="G1194" s="1">
        <v>5</v>
      </c>
      <c r="H1194" s="1" t="s">
        <v>38</v>
      </c>
      <c r="I1194" s="1">
        <v>1469</v>
      </c>
      <c r="J1194" s="2" t="s">
        <v>247</v>
      </c>
      <c r="K1194" s="3">
        <v>269230</v>
      </c>
      <c r="L1194" s="31">
        <v>35733</v>
      </c>
      <c r="M1194" s="4" t="s">
        <v>1533</v>
      </c>
      <c r="N1194" s="5">
        <v>139</v>
      </c>
      <c r="O1194" s="6" t="s">
        <v>1462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/>
      <c r="AB1194" s="9"/>
      <c r="AC1194" s="9"/>
      <c r="AD1194" s="52" t="s">
        <v>43</v>
      </c>
      <c r="AE1194" s="80"/>
      <c r="AF1194" s="80"/>
      <c r="AG1194" s="80"/>
      <c r="AH1194" s="80"/>
      <c r="AI1194" s="80"/>
      <c r="AJ1194" s="80"/>
    </row>
    <row r="1195" spans="1:36" s="55" customFormat="1" ht="15.75" customHeight="1" thickBot="1" x14ac:dyDescent="0.3">
      <c r="A1195" s="1" t="s">
        <v>1461</v>
      </c>
      <c r="B1195" s="1" t="s">
        <v>244</v>
      </c>
      <c r="C1195" s="1" t="s">
        <v>905</v>
      </c>
      <c r="D1195" s="1" t="s">
        <v>1457</v>
      </c>
      <c r="E1195" s="1" t="s">
        <v>143</v>
      </c>
      <c r="F1195" s="1" t="s">
        <v>37</v>
      </c>
      <c r="G1195" s="1">
        <v>5</v>
      </c>
      <c r="H1195" s="1" t="s">
        <v>38</v>
      </c>
      <c r="I1195" s="1">
        <v>1469</v>
      </c>
      <c r="J1195" s="2" t="s">
        <v>247</v>
      </c>
      <c r="K1195" s="3">
        <v>308534</v>
      </c>
      <c r="L1195" s="31">
        <v>40950</v>
      </c>
      <c r="M1195" s="4" t="s">
        <v>1533</v>
      </c>
      <c r="N1195" s="5">
        <v>139</v>
      </c>
      <c r="O1195" s="6" t="s">
        <v>1534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/>
      <c r="AB1195" s="9"/>
      <c r="AC1195" s="9"/>
      <c r="AD1195" s="52" t="s">
        <v>43</v>
      </c>
      <c r="AE1195" s="80"/>
      <c r="AF1195" s="80"/>
      <c r="AG1195" s="80"/>
      <c r="AH1195" s="80"/>
      <c r="AI1195" s="80"/>
      <c r="AJ1195" s="80"/>
    </row>
    <row r="1196" spans="1:36" s="82" customFormat="1" ht="2.25" customHeight="1" thickBot="1" x14ac:dyDescent="0.3">
      <c r="A1196" s="13"/>
      <c r="B1196" s="13"/>
      <c r="C1196" s="13"/>
      <c r="D1196" s="13"/>
      <c r="E1196" s="13"/>
      <c r="F1196" s="13"/>
      <c r="G1196" s="13"/>
      <c r="H1196" s="13"/>
      <c r="I1196" s="13"/>
      <c r="J1196" s="14"/>
      <c r="K1196" s="15"/>
      <c r="L1196" s="32"/>
      <c r="M1196" s="16"/>
      <c r="N1196" s="17"/>
      <c r="O1196" s="13"/>
      <c r="P1196" s="18"/>
      <c r="Q1196" s="19"/>
      <c r="R1196" s="19"/>
      <c r="S1196" s="19"/>
      <c r="T1196" s="19"/>
      <c r="U1196" s="19"/>
      <c r="V1196" s="19"/>
      <c r="W1196" s="19"/>
      <c r="X1196" s="20"/>
      <c r="Y1196" s="20"/>
      <c r="Z1196" s="20"/>
      <c r="AA1196" s="21"/>
      <c r="AB1196" s="20"/>
      <c r="AC1196" s="20"/>
      <c r="AD1196" s="81"/>
      <c r="AE1196" s="54"/>
      <c r="AF1196" s="54"/>
      <c r="AG1196" s="54"/>
      <c r="AH1196" s="54"/>
      <c r="AI1196" s="54"/>
      <c r="AJ1196" s="54"/>
    </row>
    <row r="1197" spans="1:36" s="55" customFormat="1" ht="15.75" customHeight="1" thickBot="1" x14ac:dyDescent="0.3">
      <c r="A1197" s="1" t="s">
        <v>1656</v>
      </c>
      <c r="B1197" s="1" t="s">
        <v>244</v>
      </c>
      <c r="C1197" s="1" t="s">
        <v>1660</v>
      </c>
      <c r="D1197" s="1" t="s">
        <v>1458</v>
      </c>
      <c r="E1197" s="1" t="s">
        <v>143</v>
      </c>
      <c r="F1197" s="1" t="s">
        <v>37</v>
      </c>
      <c r="G1197" s="1">
        <v>5</v>
      </c>
      <c r="H1197" s="1" t="s">
        <v>38</v>
      </c>
      <c r="I1197" s="1">
        <v>1469</v>
      </c>
      <c r="J1197" s="2" t="s">
        <v>247</v>
      </c>
      <c r="K1197" s="3"/>
      <c r="L1197" s="31">
        <v>35733</v>
      </c>
      <c r="M1197" s="4" t="s">
        <v>1659</v>
      </c>
      <c r="N1197" s="5">
        <v>139</v>
      </c>
      <c r="O1197" s="6" t="s">
        <v>1657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 t="s">
        <v>1661</v>
      </c>
      <c r="AB1197" s="9"/>
      <c r="AC1197" s="9"/>
      <c r="AD1197" s="52" t="s">
        <v>43</v>
      </c>
      <c r="AE1197" s="80"/>
      <c r="AF1197" s="80"/>
      <c r="AG1197" s="80"/>
      <c r="AH1197" s="80"/>
      <c r="AI1197" s="80"/>
      <c r="AJ1197" s="80"/>
    </row>
    <row r="1198" spans="1:36" s="55" customFormat="1" ht="15.75" customHeight="1" thickBot="1" x14ac:dyDescent="0.3">
      <c r="A1198" s="1" t="s">
        <v>1656</v>
      </c>
      <c r="B1198" s="1" t="s">
        <v>244</v>
      </c>
      <c r="C1198" s="1" t="s">
        <v>1660</v>
      </c>
      <c r="D1198" s="1" t="s">
        <v>1457</v>
      </c>
      <c r="E1198" s="1" t="s">
        <v>143</v>
      </c>
      <c r="F1198" s="1" t="s">
        <v>37</v>
      </c>
      <c r="G1198" s="1">
        <v>5</v>
      </c>
      <c r="H1198" s="1" t="s">
        <v>38</v>
      </c>
      <c r="I1198" s="1">
        <v>1469</v>
      </c>
      <c r="J1198" s="2" t="s">
        <v>247</v>
      </c>
      <c r="K1198" s="3"/>
      <c r="L1198" s="31">
        <v>40949</v>
      </c>
      <c r="M1198" s="4" t="s">
        <v>1659</v>
      </c>
      <c r="N1198" s="5">
        <v>139</v>
      </c>
      <c r="O1198" s="6" t="s">
        <v>1658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 t="s">
        <v>1661</v>
      </c>
      <c r="AB1198" s="9"/>
      <c r="AC1198" s="9"/>
      <c r="AD1198" s="52" t="s">
        <v>43</v>
      </c>
      <c r="AE1198" s="80"/>
      <c r="AF1198" s="80"/>
      <c r="AG1198" s="80"/>
      <c r="AH1198" s="80"/>
      <c r="AI1198" s="80"/>
      <c r="AJ1198" s="80"/>
    </row>
    <row r="1199" spans="1:36" s="82" customFormat="1" ht="2.25" customHeight="1" thickBot="1" x14ac:dyDescent="0.3">
      <c r="A1199" s="13"/>
      <c r="B1199" s="13"/>
      <c r="C1199" s="13"/>
      <c r="D1199" s="13"/>
      <c r="E1199" s="13"/>
      <c r="F1199" s="13"/>
      <c r="G1199" s="13"/>
      <c r="H1199" s="13"/>
      <c r="I1199" s="13"/>
      <c r="J1199" s="14"/>
      <c r="K1199" s="15"/>
      <c r="L1199" s="32"/>
      <c r="M1199" s="16"/>
      <c r="N1199" s="17"/>
      <c r="O1199" s="13"/>
      <c r="P1199" s="18"/>
      <c r="Q1199" s="19"/>
      <c r="R1199" s="19"/>
      <c r="S1199" s="19"/>
      <c r="T1199" s="19"/>
      <c r="U1199" s="19"/>
      <c r="V1199" s="19"/>
      <c r="W1199" s="19"/>
      <c r="X1199" s="20"/>
      <c r="Y1199" s="20"/>
      <c r="Z1199" s="20"/>
      <c r="AA1199" s="21"/>
      <c r="AB1199" s="20"/>
      <c r="AC1199" s="20"/>
      <c r="AD1199" s="81"/>
      <c r="AE1199" s="54"/>
      <c r="AF1199" s="54"/>
      <c r="AG1199" s="54"/>
      <c r="AH1199" s="54"/>
      <c r="AI1199" s="54"/>
      <c r="AJ1199" s="54"/>
    </row>
    <row r="1200" spans="1:36" s="55" customFormat="1" ht="15.75" customHeight="1" thickBot="1" x14ac:dyDescent="0.3">
      <c r="A1200" s="1" t="s">
        <v>1662</v>
      </c>
      <c r="B1200" s="1" t="s">
        <v>244</v>
      </c>
      <c r="C1200" s="1" t="s">
        <v>1670</v>
      </c>
      <c r="D1200" s="1" t="s">
        <v>1458</v>
      </c>
      <c r="E1200" s="1" t="s">
        <v>143</v>
      </c>
      <c r="F1200" s="1" t="s">
        <v>37</v>
      </c>
      <c r="G1200" s="1">
        <v>5</v>
      </c>
      <c r="H1200" s="1" t="s">
        <v>38</v>
      </c>
      <c r="I1200" s="1">
        <v>1332</v>
      </c>
      <c r="J1200" s="2" t="s">
        <v>211</v>
      </c>
      <c r="K1200" s="3"/>
      <c r="L1200" s="31">
        <v>47206</v>
      </c>
      <c r="M1200" s="4" t="s">
        <v>1671</v>
      </c>
      <c r="N1200" s="5">
        <v>44</v>
      </c>
      <c r="O1200" s="6" t="s">
        <v>1665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/>
      <c r="AB1200" s="9"/>
      <c r="AC1200" s="9" t="s">
        <v>201</v>
      </c>
      <c r="AD1200" s="52" t="s">
        <v>43</v>
      </c>
      <c r="AE1200" s="80"/>
      <c r="AF1200" s="80"/>
      <c r="AG1200" s="80"/>
      <c r="AH1200" s="80"/>
      <c r="AI1200" s="80"/>
      <c r="AJ1200" s="80"/>
    </row>
    <row r="1201" spans="1:36" s="55" customFormat="1" ht="15.75" customHeight="1" thickBot="1" x14ac:dyDescent="0.3">
      <c r="A1201" s="1" t="s">
        <v>1663</v>
      </c>
      <c r="B1201" s="1" t="s">
        <v>244</v>
      </c>
      <c r="C1201" s="1" t="s">
        <v>1670</v>
      </c>
      <c r="D1201" s="1" t="s">
        <v>1458</v>
      </c>
      <c r="E1201" s="1" t="s">
        <v>143</v>
      </c>
      <c r="F1201" s="1" t="s">
        <v>37</v>
      </c>
      <c r="G1201" s="1">
        <v>5</v>
      </c>
      <c r="H1201" s="1" t="s">
        <v>38</v>
      </c>
      <c r="I1201" s="1">
        <v>1332</v>
      </c>
      <c r="J1201" s="2" t="s">
        <v>281</v>
      </c>
      <c r="K1201" s="3"/>
      <c r="L1201" s="31">
        <v>47589</v>
      </c>
      <c r="M1201" s="4" t="s">
        <v>1671</v>
      </c>
      <c r="N1201" s="5">
        <v>47</v>
      </c>
      <c r="O1201" s="6" t="s">
        <v>1666</v>
      </c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/>
      <c r="AB1201" s="9"/>
      <c r="AC1201" s="9" t="s">
        <v>201</v>
      </c>
      <c r="AD1201" s="52" t="s">
        <v>43</v>
      </c>
      <c r="AE1201" s="80"/>
      <c r="AF1201" s="80"/>
      <c r="AG1201" s="80"/>
      <c r="AH1201" s="80"/>
      <c r="AI1201" s="80"/>
      <c r="AJ1201" s="80"/>
    </row>
    <row r="1202" spans="1:36" s="55" customFormat="1" ht="15.75" customHeight="1" thickBot="1" x14ac:dyDescent="0.3">
      <c r="A1202" s="1" t="s">
        <v>1663</v>
      </c>
      <c r="B1202" s="1" t="s">
        <v>244</v>
      </c>
      <c r="C1202" s="1" t="s">
        <v>1670</v>
      </c>
      <c r="D1202" s="1" t="s">
        <v>1457</v>
      </c>
      <c r="E1202" s="1" t="s">
        <v>143</v>
      </c>
      <c r="F1202" s="1" t="s">
        <v>37</v>
      </c>
      <c r="G1202" s="1">
        <v>5</v>
      </c>
      <c r="H1202" s="1" t="s">
        <v>38</v>
      </c>
      <c r="I1202" s="1">
        <v>1332</v>
      </c>
      <c r="J1202" s="2" t="s">
        <v>281</v>
      </c>
      <c r="K1202" s="3"/>
      <c r="L1202" s="31">
        <v>52857</v>
      </c>
      <c r="M1202" s="4" t="s">
        <v>1671</v>
      </c>
      <c r="N1202" s="5">
        <v>47</v>
      </c>
      <c r="O1202" s="6" t="s">
        <v>1667</v>
      </c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/>
      <c r="AB1202" s="9"/>
      <c r="AC1202" s="9" t="s">
        <v>201</v>
      </c>
      <c r="AD1202" s="52" t="s">
        <v>43</v>
      </c>
      <c r="AE1202" s="80"/>
      <c r="AF1202" s="80"/>
      <c r="AG1202" s="80"/>
      <c r="AH1202" s="80"/>
      <c r="AI1202" s="80"/>
      <c r="AJ1202" s="80"/>
    </row>
    <row r="1203" spans="1:36" s="55" customFormat="1" ht="15.75" customHeight="1" thickBot="1" x14ac:dyDescent="0.3">
      <c r="A1203" s="1" t="s">
        <v>1664</v>
      </c>
      <c r="B1203" s="1" t="s">
        <v>244</v>
      </c>
      <c r="C1203" s="1" t="s">
        <v>1670</v>
      </c>
      <c r="D1203" s="1" t="s">
        <v>356</v>
      </c>
      <c r="E1203" s="1" t="s">
        <v>143</v>
      </c>
      <c r="F1203" s="1" t="s">
        <v>37</v>
      </c>
      <c r="G1203" s="1">
        <v>5</v>
      </c>
      <c r="H1203" s="1" t="s">
        <v>38</v>
      </c>
      <c r="I1203" s="1">
        <v>1332</v>
      </c>
      <c r="J1203" s="2" t="s">
        <v>281</v>
      </c>
      <c r="K1203" s="3"/>
      <c r="L1203" s="31">
        <v>49137</v>
      </c>
      <c r="M1203" s="4" t="s">
        <v>1671</v>
      </c>
      <c r="N1203" s="5">
        <v>47</v>
      </c>
      <c r="O1203" s="6" t="s">
        <v>1668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/>
      <c r="AB1203" s="9"/>
      <c r="AC1203" s="9" t="s">
        <v>201</v>
      </c>
      <c r="AD1203" s="52" t="s">
        <v>43</v>
      </c>
      <c r="AE1203" s="80"/>
      <c r="AF1203" s="80"/>
      <c r="AG1203" s="80"/>
      <c r="AH1203" s="80"/>
      <c r="AI1203" s="80"/>
      <c r="AJ1203" s="80"/>
    </row>
    <row r="1204" spans="1:36" s="55" customFormat="1" ht="15.75" customHeight="1" thickBot="1" x14ac:dyDescent="0.3">
      <c r="A1204" s="1" t="s">
        <v>1664</v>
      </c>
      <c r="B1204" s="1" t="s">
        <v>244</v>
      </c>
      <c r="C1204" s="1" t="s">
        <v>1670</v>
      </c>
      <c r="D1204" s="1" t="s">
        <v>280</v>
      </c>
      <c r="E1204" s="1" t="s">
        <v>143</v>
      </c>
      <c r="F1204" s="1" t="s">
        <v>37</v>
      </c>
      <c r="G1204" s="1">
        <v>5</v>
      </c>
      <c r="H1204" s="1" t="s">
        <v>38</v>
      </c>
      <c r="I1204" s="1">
        <v>1332</v>
      </c>
      <c r="J1204" s="2" t="s">
        <v>281</v>
      </c>
      <c r="K1204" s="3"/>
      <c r="L1204" s="31">
        <v>52013</v>
      </c>
      <c r="M1204" s="4" t="s">
        <v>1671</v>
      </c>
      <c r="N1204" s="5">
        <v>47</v>
      </c>
      <c r="O1204" s="6" t="s">
        <v>1669</v>
      </c>
      <c r="P1204" s="7"/>
      <c r="Q1204" s="8"/>
      <c r="R1204" s="8"/>
      <c r="S1204" s="8"/>
      <c r="T1204" s="8"/>
      <c r="U1204" s="8"/>
      <c r="V1204" s="8"/>
      <c r="W1204" s="8"/>
      <c r="X1204" s="9"/>
      <c r="Y1204" s="9"/>
      <c r="Z1204" s="9"/>
      <c r="AA1204" s="11"/>
      <c r="AB1204" s="9"/>
      <c r="AC1204" s="9" t="s">
        <v>201</v>
      </c>
      <c r="AD1204" s="52" t="s">
        <v>43</v>
      </c>
      <c r="AE1204" s="80"/>
      <c r="AF1204" s="80"/>
      <c r="AG1204" s="80"/>
      <c r="AH1204" s="80"/>
      <c r="AI1204" s="80"/>
      <c r="AJ1204" s="80"/>
    </row>
    <row r="1205" spans="1:36" s="22" customFormat="1" ht="3" customHeight="1" thickBot="1" x14ac:dyDescent="0.3">
      <c r="A1205" s="13"/>
      <c r="B1205" s="13"/>
      <c r="C1205" s="13"/>
      <c r="D1205" s="13"/>
      <c r="E1205" s="13"/>
      <c r="F1205" s="13"/>
      <c r="G1205" s="13"/>
      <c r="H1205" s="13"/>
      <c r="I1205" s="13"/>
      <c r="J1205" s="14"/>
      <c r="K1205" s="15"/>
      <c r="L1205" s="32"/>
      <c r="M1205" s="16"/>
      <c r="N1205" s="17"/>
      <c r="O1205" s="13"/>
      <c r="P1205" s="18"/>
      <c r="Q1205" s="19"/>
      <c r="R1205" s="19"/>
      <c r="S1205" s="19"/>
      <c r="T1205" s="19"/>
      <c r="U1205" s="19"/>
      <c r="V1205" s="19"/>
      <c r="W1205" s="19"/>
      <c r="X1205" s="20"/>
      <c r="Y1205" s="20"/>
      <c r="Z1205" s="20"/>
      <c r="AA1205" s="21"/>
      <c r="AB1205" s="20"/>
      <c r="AC1205" s="20"/>
      <c r="AD1205" s="20"/>
      <c r="AE1205" s="54"/>
      <c r="AF1205" s="54"/>
      <c r="AG1205" s="54"/>
      <c r="AH1205" s="54"/>
      <c r="AI1205" s="54"/>
      <c r="AJ1205" s="54"/>
    </row>
    <row r="1206" spans="1:36" ht="15.75" thickBot="1" x14ac:dyDescent="0.3">
      <c r="A1206" s="1" t="s">
        <v>291</v>
      </c>
      <c r="B1206" s="1" t="s">
        <v>244</v>
      </c>
      <c r="C1206" s="1" t="s">
        <v>292</v>
      </c>
      <c r="D1206" s="1" t="s">
        <v>271</v>
      </c>
      <c r="E1206" s="1" t="s">
        <v>142</v>
      </c>
      <c r="F1206" s="1" t="s">
        <v>37</v>
      </c>
      <c r="G1206" s="1">
        <v>5</v>
      </c>
      <c r="H1206" s="1" t="s">
        <v>38</v>
      </c>
      <c r="I1206" s="1">
        <v>999</v>
      </c>
      <c r="J1206" s="2" t="s">
        <v>63</v>
      </c>
      <c r="K1206" s="3">
        <v>186306</v>
      </c>
      <c r="L1206" s="31">
        <f t="shared" si="34"/>
        <v>24727.055544495321</v>
      </c>
      <c r="M1206" s="4" t="s">
        <v>40</v>
      </c>
      <c r="N1206" s="5">
        <v>154</v>
      </c>
      <c r="O1206" s="6" t="s">
        <v>294</v>
      </c>
      <c r="P1206" s="7"/>
      <c r="Q1206" s="8"/>
      <c r="R1206" s="8"/>
      <c r="S1206" s="8"/>
      <c r="T1206" s="8"/>
      <c r="U1206" s="8"/>
      <c r="V1206" s="8"/>
      <c r="W1206" s="8"/>
      <c r="X1206" s="9"/>
      <c r="Y1206" s="9"/>
      <c r="Z1206" s="9"/>
      <c r="AA1206" s="11"/>
      <c r="AB1206" s="9"/>
      <c r="AC1206" s="9"/>
      <c r="AD1206" s="9" t="s">
        <v>43</v>
      </c>
      <c r="AE1206" s="10"/>
      <c r="AF1206" s="10"/>
      <c r="AG1206" s="10"/>
      <c r="AH1206" s="10"/>
      <c r="AI1206" s="10"/>
      <c r="AJ1206" s="10"/>
    </row>
    <row r="1207" spans="1:36" ht="15.75" thickBot="1" x14ac:dyDescent="0.3">
      <c r="A1207" s="1" t="s">
        <v>293</v>
      </c>
      <c r="B1207" s="1" t="s">
        <v>244</v>
      </c>
      <c r="C1207" s="1" t="s">
        <v>292</v>
      </c>
      <c r="D1207" s="1" t="s">
        <v>271</v>
      </c>
      <c r="E1207" s="1" t="s">
        <v>143</v>
      </c>
      <c r="F1207" s="1" t="s">
        <v>37</v>
      </c>
      <c r="G1207" s="1">
        <v>5</v>
      </c>
      <c r="H1207" s="1" t="s">
        <v>38</v>
      </c>
      <c r="I1207" s="1">
        <v>1332</v>
      </c>
      <c r="J1207" s="2" t="s">
        <v>254</v>
      </c>
      <c r="K1207" s="3">
        <v>201023</v>
      </c>
      <c r="L1207" s="31">
        <f t="shared" si="34"/>
        <v>26680.337115933373</v>
      </c>
      <c r="M1207" s="4" t="s">
        <v>40</v>
      </c>
      <c r="N1207" s="5">
        <v>159</v>
      </c>
      <c r="O1207" s="6" t="s">
        <v>295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/>
      <c r="AB1207" s="9"/>
      <c r="AC1207" s="9"/>
      <c r="AD1207" s="9" t="s">
        <v>43</v>
      </c>
      <c r="AE1207" s="10"/>
      <c r="AF1207" s="10"/>
      <c r="AG1207" s="10"/>
      <c r="AH1207" s="10"/>
      <c r="AI1207" s="10"/>
      <c r="AJ1207" s="10"/>
    </row>
    <row r="1208" spans="1:36" ht="15.75" thickBot="1" x14ac:dyDescent="0.3">
      <c r="A1208" s="1" t="s">
        <v>296</v>
      </c>
      <c r="B1208" s="1" t="s">
        <v>297</v>
      </c>
      <c r="C1208" s="1" t="s">
        <v>292</v>
      </c>
      <c r="D1208" s="1" t="s">
        <v>50</v>
      </c>
      <c r="E1208" s="1" t="s">
        <v>142</v>
      </c>
      <c r="F1208" s="1" t="s">
        <v>37</v>
      </c>
      <c r="G1208" s="1">
        <v>5</v>
      </c>
      <c r="H1208" s="1" t="s">
        <v>38</v>
      </c>
      <c r="I1208" s="1">
        <v>999</v>
      </c>
      <c r="J1208" s="2" t="s">
        <v>63</v>
      </c>
      <c r="K1208" s="3">
        <v>166032</v>
      </c>
      <c r="L1208" s="31">
        <f t="shared" si="34"/>
        <v>22036.233326697191</v>
      </c>
      <c r="M1208" s="4" t="s">
        <v>40</v>
      </c>
      <c r="N1208" s="5">
        <v>154</v>
      </c>
      <c r="O1208" s="6" t="s">
        <v>298</v>
      </c>
      <c r="P1208" s="7"/>
      <c r="Q1208" s="8"/>
      <c r="R1208" s="8"/>
      <c r="S1208" s="8"/>
      <c r="T1208" s="8"/>
      <c r="U1208" s="8"/>
      <c r="V1208" s="8"/>
      <c r="W1208" s="8"/>
      <c r="X1208" s="9"/>
      <c r="Y1208" s="9"/>
      <c r="Z1208" s="9"/>
      <c r="AA1208" s="11"/>
      <c r="AB1208" s="9"/>
      <c r="AC1208" s="9"/>
      <c r="AD1208" s="9" t="s">
        <v>43</v>
      </c>
      <c r="AE1208" s="10"/>
      <c r="AF1208" s="10"/>
      <c r="AG1208" s="10"/>
      <c r="AH1208" s="10"/>
      <c r="AI1208" s="10"/>
      <c r="AJ1208" s="10"/>
    </row>
    <row r="1209" spans="1:36" ht="15.75" thickBot="1" x14ac:dyDescent="0.3">
      <c r="A1209" s="1" t="s">
        <v>299</v>
      </c>
      <c r="B1209" s="1" t="s">
        <v>244</v>
      </c>
      <c r="C1209" s="1" t="s">
        <v>292</v>
      </c>
      <c r="D1209" s="1" t="s">
        <v>245</v>
      </c>
      <c r="E1209" s="1" t="s">
        <v>142</v>
      </c>
      <c r="F1209" s="1" t="s">
        <v>37</v>
      </c>
      <c r="G1209" s="1">
        <v>5</v>
      </c>
      <c r="H1209" s="1" t="s">
        <v>144</v>
      </c>
      <c r="I1209" s="1">
        <v>1598</v>
      </c>
      <c r="J1209" s="2" t="s">
        <v>247</v>
      </c>
      <c r="K1209" s="3">
        <v>181844</v>
      </c>
      <c r="L1209" s="31">
        <f t="shared" si="34"/>
        <v>24134.846373349257</v>
      </c>
      <c r="M1209" s="4" t="s">
        <v>40</v>
      </c>
      <c r="N1209" s="5">
        <v>138</v>
      </c>
      <c r="O1209" s="6" t="s">
        <v>300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/>
      <c r="AB1209" s="9"/>
      <c r="AC1209" s="9"/>
      <c r="AD1209" s="9" t="s">
        <v>43</v>
      </c>
      <c r="AE1209" s="10"/>
      <c r="AF1209" s="10"/>
      <c r="AG1209" s="10"/>
      <c r="AH1209" s="10"/>
      <c r="AI1209" s="10"/>
      <c r="AJ1209" s="10"/>
    </row>
    <row r="1210" spans="1:36" ht="15.75" thickBot="1" x14ac:dyDescent="0.3">
      <c r="A1210" s="1" t="s">
        <v>301</v>
      </c>
      <c r="B1210" s="1" t="s">
        <v>244</v>
      </c>
      <c r="C1210" s="1" t="s">
        <v>292</v>
      </c>
      <c r="D1210" s="1" t="s">
        <v>245</v>
      </c>
      <c r="E1210" s="1" t="s">
        <v>142</v>
      </c>
      <c r="F1210" s="1" t="s">
        <v>37</v>
      </c>
      <c r="G1210" s="1">
        <v>5</v>
      </c>
      <c r="H1210" s="1" t="s">
        <v>38</v>
      </c>
      <c r="I1210" s="1">
        <v>999</v>
      </c>
      <c r="J1210" s="2" t="s">
        <v>63</v>
      </c>
      <c r="K1210" s="3">
        <v>168067</v>
      </c>
      <c r="L1210" s="31">
        <f t="shared" si="34"/>
        <v>22306.324241820956</v>
      </c>
      <c r="M1210" s="4" t="s">
        <v>40</v>
      </c>
      <c r="N1210" s="5">
        <v>154</v>
      </c>
      <c r="O1210" s="6" t="s">
        <v>302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/>
      <c r="AB1210" s="9"/>
      <c r="AC1210" s="9"/>
      <c r="AD1210" s="9" t="s">
        <v>43</v>
      </c>
      <c r="AE1210" s="10"/>
      <c r="AF1210" s="10"/>
      <c r="AG1210" s="10"/>
      <c r="AH1210" s="10"/>
      <c r="AI1210" s="10"/>
      <c r="AJ1210" s="10"/>
    </row>
    <row r="1211" spans="1:36" ht="15.75" thickBot="1" x14ac:dyDescent="0.3">
      <c r="A1211" s="1" t="s">
        <v>303</v>
      </c>
      <c r="B1211" s="1" t="s">
        <v>244</v>
      </c>
      <c r="C1211" s="1" t="s">
        <v>292</v>
      </c>
      <c r="D1211" s="1" t="s">
        <v>258</v>
      </c>
      <c r="E1211" s="1" t="s">
        <v>142</v>
      </c>
      <c r="F1211" s="1" t="s">
        <v>37</v>
      </c>
      <c r="G1211" s="1">
        <v>5</v>
      </c>
      <c r="H1211" s="1" t="s">
        <v>144</v>
      </c>
      <c r="I1211" s="1">
        <v>1598</v>
      </c>
      <c r="J1211" s="2" t="s">
        <v>247</v>
      </c>
      <c r="K1211" s="3">
        <v>192412</v>
      </c>
      <c r="L1211" s="31">
        <f t="shared" si="34"/>
        <v>25537.461012675027</v>
      </c>
      <c r="M1211" s="4" t="s">
        <v>40</v>
      </c>
      <c r="N1211" s="5">
        <v>138</v>
      </c>
      <c r="O1211" s="6" t="s">
        <v>304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/>
      <c r="AB1211" s="9"/>
      <c r="AC1211" s="9"/>
      <c r="AD1211" s="9" t="s">
        <v>43</v>
      </c>
      <c r="AE1211" s="10"/>
      <c r="AF1211" s="10"/>
      <c r="AG1211" s="10"/>
      <c r="AH1211" s="10"/>
      <c r="AI1211" s="10"/>
      <c r="AJ1211" s="10"/>
    </row>
    <row r="1212" spans="1:36" ht="15.75" thickBot="1" x14ac:dyDescent="0.3">
      <c r="A1212" s="1" t="s">
        <v>305</v>
      </c>
      <c r="B1212" s="1" t="s">
        <v>244</v>
      </c>
      <c r="C1212" s="1" t="s">
        <v>292</v>
      </c>
      <c r="D1212" s="1" t="s">
        <v>258</v>
      </c>
      <c r="E1212" s="1" t="s">
        <v>142</v>
      </c>
      <c r="F1212" s="1" t="s">
        <v>37</v>
      </c>
      <c r="G1212" s="1">
        <v>5</v>
      </c>
      <c r="H1212" s="1" t="s">
        <v>38</v>
      </c>
      <c r="I1212" s="1">
        <v>999</v>
      </c>
      <c r="J1212" s="2" t="s">
        <v>63</v>
      </c>
      <c r="K1212" s="3">
        <v>178792</v>
      </c>
      <c r="L1212" s="31">
        <f t="shared" si="34"/>
        <v>23729.77636206782</v>
      </c>
      <c r="M1212" s="4" t="s">
        <v>40</v>
      </c>
      <c r="N1212" s="5">
        <v>154</v>
      </c>
      <c r="O1212" s="6" t="s">
        <v>306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/>
      <c r="AB1212" s="9"/>
      <c r="AC1212" s="9"/>
      <c r="AD1212" s="9" t="s">
        <v>43</v>
      </c>
      <c r="AE1212" s="10"/>
      <c r="AF1212" s="10"/>
      <c r="AG1212" s="10"/>
      <c r="AH1212" s="10"/>
      <c r="AI1212" s="10"/>
      <c r="AJ1212" s="10"/>
    </row>
    <row r="1213" spans="1:36" ht="15.75" thickBot="1" x14ac:dyDescent="0.3">
      <c r="A1213" s="1" t="s">
        <v>307</v>
      </c>
      <c r="B1213" s="1" t="s">
        <v>244</v>
      </c>
      <c r="C1213" s="1" t="s">
        <v>292</v>
      </c>
      <c r="D1213" s="1" t="s">
        <v>258</v>
      </c>
      <c r="E1213" s="1" t="s">
        <v>143</v>
      </c>
      <c r="F1213" s="1" t="s">
        <v>37</v>
      </c>
      <c r="G1213" s="1">
        <v>5</v>
      </c>
      <c r="H1213" s="1" t="s">
        <v>38</v>
      </c>
      <c r="I1213" s="1">
        <v>1332</v>
      </c>
      <c r="J1213" s="2" t="s">
        <v>254</v>
      </c>
      <c r="K1213" s="3">
        <v>193586</v>
      </c>
      <c r="L1213" s="31">
        <f t="shared" si="34"/>
        <v>25693.277589753798</v>
      </c>
      <c r="M1213" s="4" t="s">
        <v>40</v>
      </c>
      <c r="N1213" s="5">
        <v>159</v>
      </c>
      <c r="O1213" s="6" t="s">
        <v>308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/>
      <c r="AB1213" s="9"/>
      <c r="AC1213" s="9"/>
      <c r="AD1213" s="9" t="s">
        <v>43</v>
      </c>
      <c r="AE1213" s="10"/>
      <c r="AF1213" s="10"/>
      <c r="AG1213" s="10"/>
      <c r="AH1213" s="10"/>
      <c r="AI1213" s="10"/>
      <c r="AJ1213" s="10"/>
    </row>
    <row r="1214" spans="1:36" ht="15.75" thickBot="1" x14ac:dyDescent="0.3">
      <c r="A1214" s="1" t="s">
        <v>309</v>
      </c>
      <c r="B1214" s="1" t="s">
        <v>244</v>
      </c>
      <c r="C1214" s="1" t="s">
        <v>311</v>
      </c>
      <c r="D1214" s="1" t="s">
        <v>271</v>
      </c>
      <c r="E1214" s="1" t="s">
        <v>143</v>
      </c>
      <c r="F1214" s="1" t="s">
        <v>37</v>
      </c>
      <c r="G1214" s="1">
        <v>5</v>
      </c>
      <c r="H1214" s="1" t="s">
        <v>38</v>
      </c>
      <c r="I1214" s="1">
        <v>1332</v>
      </c>
      <c r="J1214" s="2" t="s">
        <v>211</v>
      </c>
      <c r="K1214" s="3">
        <v>300282</v>
      </c>
      <c r="L1214" s="31">
        <f t="shared" si="34"/>
        <v>39854.270356360736</v>
      </c>
      <c r="M1214" s="4" t="s">
        <v>40</v>
      </c>
      <c r="N1214" s="5">
        <v>46</v>
      </c>
      <c r="O1214" s="6" t="s">
        <v>310</v>
      </c>
      <c r="P1214" s="7"/>
      <c r="Q1214" s="8"/>
      <c r="R1214" s="8"/>
      <c r="S1214" s="8"/>
      <c r="T1214" s="8"/>
      <c r="U1214" s="8"/>
      <c r="V1214" s="8"/>
      <c r="W1214" s="8"/>
      <c r="X1214" s="9"/>
      <c r="Y1214" s="9"/>
      <c r="Z1214" s="9"/>
      <c r="AA1214" s="11" t="s">
        <v>278</v>
      </c>
      <c r="AB1214" s="9"/>
      <c r="AC1214" s="9" t="s">
        <v>201</v>
      </c>
      <c r="AD1214" s="9" t="s">
        <v>43</v>
      </c>
      <c r="AE1214" s="10"/>
      <c r="AF1214" s="10"/>
      <c r="AG1214" s="10"/>
      <c r="AH1214" s="10"/>
      <c r="AI1214" s="10"/>
      <c r="AJ1214" s="10"/>
    </row>
    <row r="1215" spans="1:36" ht="15.75" thickBot="1" x14ac:dyDescent="0.3">
      <c r="A1215" s="1" t="s">
        <v>312</v>
      </c>
      <c r="B1215" s="1" t="s">
        <v>244</v>
      </c>
      <c r="C1215" s="1" t="s">
        <v>311</v>
      </c>
      <c r="D1215" s="1" t="s">
        <v>280</v>
      </c>
      <c r="E1215" s="1" t="s">
        <v>143</v>
      </c>
      <c r="F1215" s="1" t="s">
        <v>37</v>
      </c>
      <c r="G1215" s="1">
        <v>5</v>
      </c>
      <c r="H1215" s="1" t="s">
        <v>38</v>
      </c>
      <c r="I1215" s="1">
        <v>1332</v>
      </c>
      <c r="J1215" s="2" t="s">
        <v>281</v>
      </c>
      <c r="K1215" s="3">
        <v>302474</v>
      </c>
      <c r="L1215" s="31">
        <f t="shared" si="34"/>
        <v>40145.198752405602</v>
      </c>
      <c r="M1215" s="4" t="s">
        <v>40</v>
      </c>
      <c r="N1215" s="5">
        <v>48</v>
      </c>
      <c r="O1215" s="6" t="s">
        <v>314</v>
      </c>
      <c r="P1215" s="7"/>
      <c r="Q1215" s="8"/>
      <c r="R1215" s="8"/>
      <c r="S1215" s="8"/>
      <c r="T1215" s="8"/>
      <c r="U1215" s="8"/>
      <c r="V1215" s="8"/>
      <c r="W1215" s="8"/>
      <c r="X1215" s="9"/>
      <c r="Y1215" s="9"/>
      <c r="Z1215" s="9"/>
      <c r="AA1215" s="11" t="s">
        <v>313</v>
      </c>
      <c r="AB1215" s="9"/>
      <c r="AC1215" s="9" t="s">
        <v>201</v>
      </c>
      <c r="AD1215" s="9" t="s">
        <v>43</v>
      </c>
      <c r="AE1215" s="10"/>
      <c r="AF1215" s="10"/>
      <c r="AG1215" s="10"/>
      <c r="AH1215" s="10"/>
      <c r="AI1215" s="10"/>
      <c r="AJ1215" s="10"/>
    </row>
    <row r="1216" spans="1:36" ht="15.75" thickBot="1" x14ac:dyDescent="0.3">
      <c r="A1216" s="1" t="s">
        <v>315</v>
      </c>
      <c r="B1216" s="1" t="s">
        <v>244</v>
      </c>
      <c r="C1216" s="1" t="s">
        <v>311</v>
      </c>
      <c r="D1216" s="1" t="s">
        <v>258</v>
      </c>
      <c r="E1216" s="1" t="s">
        <v>143</v>
      </c>
      <c r="F1216" s="1" t="s">
        <v>37</v>
      </c>
      <c r="G1216" s="1">
        <v>5</v>
      </c>
      <c r="H1216" s="1" t="s">
        <v>38</v>
      </c>
      <c r="I1216" s="1">
        <v>1332</v>
      </c>
      <c r="J1216" s="2" t="s">
        <v>211</v>
      </c>
      <c r="K1216" s="3">
        <v>293472</v>
      </c>
      <c r="L1216" s="31">
        <f t="shared" si="34"/>
        <v>38950.428031057134</v>
      </c>
      <c r="M1216" s="4" t="s">
        <v>40</v>
      </c>
      <c r="N1216" s="5">
        <v>46</v>
      </c>
      <c r="O1216" s="6" t="s">
        <v>316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 t="s">
        <v>278</v>
      </c>
      <c r="AB1216" s="9"/>
      <c r="AC1216" s="9" t="s">
        <v>201</v>
      </c>
      <c r="AD1216" s="9" t="s">
        <v>43</v>
      </c>
      <c r="AE1216" s="10"/>
      <c r="AF1216" s="10"/>
      <c r="AG1216" s="10"/>
      <c r="AH1216" s="10"/>
      <c r="AI1216" s="10"/>
      <c r="AJ1216" s="10"/>
    </row>
    <row r="1217" spans="1:36" ht="15.75" thickBot="1" x14ac:dyDescent="0.3">
      <c r="A1217" s="1" t="s">
        <v>317</v>
      </c>
      <c r="B1217" s="1" t="s">
        <v>244</v>
      </c>
      <c r="C1217" s="1" t="s">
        <v>311</v>
      </c>
      <c r="D1217" s="1" t="s">
        <v>266</v>
      </c>
      <c r="E1217" s="1" t="s">
        <v>143</v>
      </c>
      <c r="F1217" s="1" t="s">
        <v>37</v>
      </c>
      <c r="G1217" s="1">
        <v>5</v>
      </c>
      <c r="H1217" s="1" t="s">
        <v>38</v>
      </c>
      <c r="I1217" s="1">
        <v>1332</v>
      </c>
      <c r="J1217" s="2" t="s">
        <v>281</v>
      </c>
      <c r="K1217" s="3">
        <v>309206</v>
      </c>
      <c r="L1217" s="31">
        <f t="shared" si="34"/>
        <v>41038.688698652863</v>
      </c>
      <c r="M1217" s="4" t="s">
        <v>40</v>
      </c>
      <c r="N1217" s="5">
        <v>51</v>
      </c>
      <c r="O1217" s="6" t="s">
        <v>318</v>
      </c>
      <c r="P1217" s="7"/>
      <c r="Q1217" s="8"/>
      <c r="R1217" s="8"/>
      <c r="S1217" s="8"/>
      <c r="T1217" s="8"/>
      <c r="U1217" s="8"/>
      <c r="V1217" s="8"/>
      <c r="W1217" s="8"/>
      <c r="X1217" s="9"/>
      <c r="Y1217" s="9"/>
      <c r="Z1217" s="9"/>
      <c r="AA1217" s="11" t="s">
        <v>288</v>
      </c>
      <c r="AB1217" s="9"/>
      <c r="AC1217" s="9" t="s">
        <v>201</v>
      </c>
      <c r="AD1217" s="9" t="s">
        <v>43</v>
      </c>
      <c r="AE1217" s="10"/>
      <c r="AF1217" s="10"/>
      <c r="AG1217" s="10"/>
      <c r="AH1217" s="10"/>
      <c r="AI1217" s="10"/>
      <c r="AJ1217" s="10"/>
    </row>
    <row r="1218" spans="1:36" ht="15.75" thickBot="1" x14ac:dyDescent="0.3">
      <c r="A1218" s="1" t="s">
        <v>303</v>
      </c>
      <c r="B1218" s="1" t="s">
        <v>244</v>
      </c>
      <c r="C1218" s="1" t="s">
        <v>292</v>
      </c>
      <c r="D1218" s="1" t="s">
        <v>319</v>
      </c>
      <c r="E1218" s="1" t="s">
        <v>142</v>
      </c>
      <c r="F1218" s="1" t="s">
        <v>37</v>
      </c>
      <c r="G1218" s="1">
        <v>5</v>
      </c>
      <c r="H1218" s="1" t="s">
        <v>144</v>
      </c>
      <c r="I1218" s="1">
        <v>1598</v>
      </c>
      <c r="J1218" s="2" t="s">
        <v>247</v>
      </c>
      <c r="K1218" s="3">
        <v>192412</v>
      </c>
      <c r="L1218" s="31">
        <f t="shared" si="34"/>
        <v>25537.461012675027</v>
      </c>
      <c r="M1218" s="4" t="s">
        <v>40</v>
      </c>
      <c r="N1218" s="5">
        <v>138</v>
      </c>
      <c r="O1218" s="6" t="s">
        <v>320</v>
      </c>
      <c r="P1218" s="7"/>
      <c r="Q1218" s="8"/>
      <c r="R1218" s="8"/>
      <c r="S1218" s="8"/>
      <c r="T1218" s="8"/>
      <c r="U1218" s="8"/>
      <c r="V1218" s="8"/>
      <c r="W1218" s="8"/>
      <c r="X1218" s="9"/>
      <c r="Y1218" s="9"/>
      <c r="Z1218" s="9"/>
      <c r="AA1218" s="11" t="s">
        <v>204</v>
      </c>
      <c r="AB1218" s="9"/>
      <c r="AC1218" s="9"/>
      <c r="AD1218" s="9" t="s">
        <v>43</v>
      </c>
      <c r="AE1218" s="10"/>
      <c r="AF1218" s="10"/>
      <c r="AG1218" s="10"/>
      <c r="AH1218" s="10"/>
      <c r="AI1218" s="10"/>
      <c r="AJ1218" s="10"/>
    </row>
    <row r="1219" spans="1:36" ht="15.75" thickBot="1" x14ac:dyDescent="0.3">
      <c r="A1219" s="1" t="s">
        <v>307</v>
      </c>
      <c r="B1219" s="1" t="s">
        <v>244</v>
      </c>
      <c r="C1219" s="1" t="s">
        <v>292</v>
      </c>
      <c r="D1219" s="1" t="s">
        <v>319</v>
      </c>
      <c r="E1219" s="1" t="s">
        <v>143</v>
      </c>
      <c r="F1219" s="1" t="s">
        <v>37</v>
      </c>
      <c r="G1219" s="1">
        <v>5</v>
      </c>
      <c r="H1219" s="1" t="s">
        <v>38</v>
      </c>
      <c r="I1219" s="1">
        <v>1332</v>
      </c>
      <c r="J1219" s="2" t="s">
        <v>254</v>
      </c>
      <c r="K1219" s="3">
        <v>177156</v>
      </c>
      <c r="L1219" s="31">
        <f t="shared" si="34"/>
        <v>23512.641847501491</v>
      </c>
      <c r="M1219" s="4" t="s">
        <v>40</v>
      </c>
      <c r="N1219" s="5">
        <v>159</v>
      </c>
      <c r="O1219" s="6" t="s">
        <v>321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 t="s">
        <v>256</v>
      </c>
      <c r="AB1219" s="9"/>
      <c r="AC1219" s="9"/>
      <c r="AD1219" s="9" t="s">
        <v>43</v>
      </c>
      <c r="AE1219" s="10"/>
      <c r="AF1219" s="10"/>
      <c r="AG1219" s="10"/>
      <c r="AH1219" s="10"/>
      <c r="AI1219" s="10"/>
      <c r="AJ1219" s="10"/>
    </row>
    <row r="1220" spans="1:36" s="30" customFormat="1" ht="6" customHeight="1" thickBot="1" x14ac:dyDescent="0.3">
      <c r="A1220" s="25"/>
      <c r="B1220" s="25"/>
      <c r="C1220" s="25"/>
      <c r="D1220" s="25"/>
      <c r="E1220" s="25"/>
      <c r="F1220" s="25"/>
      <c r="G1220" s="25"/>
      <c r="H1220" s="25"/>
      <c r="I1220" s="25"/>
      <c r="J1220" s="26"/>
      <c r="K1220" s="27"/>
      <c r="L1220" s="32"/>
      <c r="M1220" s="28"/>
      <c r="N1220" s="25"/>
      <c r="O1220" s="25"/>
      <c r="P1220" s="18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29"/>
      <c r="AB1220" s="19"/>
      <c r="AC1220" s="19"/>
      <c r="AD1220" s="19"/>
      <c r="AE1220" s="19"/>
      <c r="AF1220" s="19"/>
      <c r="AG1220" s="19"/>
      <c r="AH1220" s="19"/>
      <c r="AI1220" s="19"/>
      <c r="AJ1220" s="19"/>
    </row>
    <row r="1221" spans="1:36" ht="15.75" thickBot="1" x14ac:dyDescent="0.3">
      <c r="A1221" s="1" t="s">
        <v>291</v>
      </c>
      <c r="B1221" s="1" t="s">
        <v>244</v>
      </c>
      <c r="C1221" s="1" t="s">
        <v>292</v>
      </c>
      <c r="D1221" s="1" t="s">
        <v>271</v>
      </c>
      <c r="E1221" s="1" t="s">
        <v>142</v>
      </c>
      <c r="F1221" s="1" t="s">
        <v>37</v>
      </c>
      <c r="G1221" s="1">
        <v>5</v>
      </c>
      <c r="H1221" s="1" t="s">
        <v>38</v>
      </c>
      <c r="I1221" s="1">
        <v>999</v>
      </c>
      <c r="J1221" s="2" t="s">
        <v>63</v>
      </c>
      <c r="K1221" s="3">
        <v>195622</v>
      </c>
      <c r="L1221" s="31">
        <f t="shared" si="34"/>
        <v>25963.501227685978</v>
      </c>
      <c r="M1221" s="4" t="s">
        <v>503</v>
      </c>
      <c r="N1221" s="5">
        <v>154</v>
      </c>
      <c r="O1221" s="6" t="s">
        <v>294</v>
      </c>
      <c r="P1221" s="7"/>
      <c r="Q1221" s="8"/>
      <c r="R1221" s="8"/>
      <c r="S1221" s="8"/>
      <c r="T1221" s="8"/>
      <c r="U1221" s="8"/>
      <c r="V1221" s="8"/>
      <c r="W1221" s="8"/>
      <c r="X1221" s="9"/>
      <c r="Y1221" s="9"/>
      <c r="Z1221" s="9"/>
      <c r="AA1221" s="11"/>
      <c r="AB1221" s="9"/>
      <c r="AC1221" s="9"/>
      <c r="AD1221" s="9" t="s">
        <v>43</v>
      </c>
      <c r="AE1221" s="10"/>
      <c r="AF1221" s="10"/>
      <c r="AG1221" s="10"/>
      <c r="AH1221" s="10"/>
      <c r="AI1221" s="10"/>
      <c r="AJ1221" s="10"/>
    </row>
    <row r="1222" spans="1:36" ht="15.75" thickBot="1" x14ac:dyDescent="0.3">
      <c r="A1222" s="1" t="s">
        <v>293</v>
      </c>
      <c r="B1222" s="1" t="s">
        <v>244</v>
      </c>
      <c r="C1222" s="1" t="s">
        <v>292</v>
      </c>
      <c r="D1222" s="1" t="s">
        <v>271</v>
      </c>
      <c r="E1222" s="1" t="s">
        <v>143</v>
      </c>
      <c r="F1222" s="1" t="s">
        <v>37</v>
      </c>
      <c r="G1222" s="1">
        <v>5</v>
      </c>
      <c r="H1222" s="1" t="s">
        <v>38</v>
      </c>
      <c r="I1222" s="1">
        <v>1332</v>
      </c>
      <c r="J1222" s="2" t="s">
        <v>254</v>
      </c>
      <c r="K1222" s="3">
        <v>211074</v>
      </c>
      <c r="L1222" s="31">
        <f t="shared" si="34"/>
        <v>28014.334063308779</v>
      </c>
      <c r="M1222" s="4" t="s">
        <v>503</v>
      </c>
      <c r="N1222" s="5">
        <v>159</v>
      </c>
      <c r="O1222" s="6" t="s">
        <v>295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/>
      <c r="AB1222" s="9"/>
      <c r="AC1222" s="9"/>
      <c r="AD1222" s="9" t="s">
        <v>43</v>
      </c>
      <c r="AE1222" s="10"/>
      <c r="AF1222" s="10"/>
      <c r="AG1222" s="10"/>
      <c r="AH1222" s="10"/>
      <c r="AI1222" s="10"/>
      <c r="AJ1222" s="10"/>
    </row>
    <row r="1223" spans="1:36" ht="15.75" thickBot="1" x14ac:dyDescent="0.3">
      <c r="A1223" s="1" t="s">
        <v>296</v>
      </c>
      <c r="B1223" s="1" t="s">
        <v>297</v>
      </c>
      <c r="C1223" s="1" t="s">
        <v>292</v>
      </c>
      <c r="D1223" s="1" t="s">
        <v>50</v>
      </c>
      <c r="E1223" s="1" t="s">
        <v>142</v>
      </c>
      <c r="F1223" s="1" t="s">
        <v>37</v>
      </c>
      <c r="G1223" s="1">
        <v>5</v>
      </c>
      <c r="H1223" s="1" t="s">
        <v>38</v>
      </c>
      <c r="I1223" s="1">
        <v>999</v>
      </c>
      <c r="J1223" s="2" t="s">
        <v>63</v>
      </c>
      <c r="K1223" s="3">
        <v>174334</v>
      </c>
      <c r="L1223" s="31">
        <f t="shared" si="34"/>
        <v>23138.098082155419</v>
      </c>
      <c r="M1223" s="4" t="s">
        <v>503</v>
      </c>
      <c r="N1223" s="5">
        <v>154</v>
      </c>
      <c r="O1223" s="6" t="s">
        <v>298</v>
      </c>
      <c r="P1223" s="7"/>
      <c r="Q1223" s="8"/>
      <c r="R1223" s="8"/>
      <c r="S1223" s="8"/>
      <c r="T1223" s="8"/>
      <c r="U1223" s="8"/>
      <c r="V1223" s="8"/>
      <c r="W1223" s="8"/>
      <c r="X1223" s="9"/>
      <c r="Y1223" s="9"/>
      <c r="Z1223" s="9"/>
      <c r="AA1223" s="11"/>
      <c r="AB1223" s="9"/>
      <c r="AC1223" s="9"/>
      <c r="AD1223" s="9" t="s">
        <v>43</v>
      </c>
      <c r="AE1223" s="10"/>
      <c r="AF1223" s="10"/>
      <c r="AG1223" s="10"/>
      <c r="AH1223" s="10"/>
      <c r="AI1223" s="10"/>
      <c r="AJ1223" s="10"/>
    </row>
    <row r="1224" spans="1:36" ht="15.75" thickBot="1" x14ac:dyDescent="0.3">
      <c r="A1224" s="1" t="s">
        <v>299</v>
      </c>
      <c r="B1224" s="1" t="s">
        <v>244</v>
      </c>
      <c r="C1224" s="1" t="s">
        <v>292</v>
      </c>
      <c r="D1224" s="1" t="s">
        <v>245</v>
      </c>
      <c r="E1224" s="1" t="s">
        <v>142</v>
      </c>
      <c r="F1224" s="1" t="s">
        <v>37</v>
      </c>
      <c r="G1224" s="1">
        <v>5</v>
      </c>
      <c r="H1224" s="1" t="s">
        <v>144</v>
      </c>
      <c r="I1224" s="1">
        <v>1598</v>
      </c>
      <c r="J1224" s="2" t="s">
        <v>247</v>
      </c>
      <c r="K1224" s="3">
        <v>190937</v>
      </c>
      <c r="L1224" s="31">
        <f t="shared" si="34"/>
        <v>25341.694870263455</v>
      </c>
      <c r="M1224" s="4" t="s">
        <v>503</v>
      </c>
      <c r="N1224" s="5">
        <v>138</v>
      </c>
      <c r="O1224" s="6" t="s">
        <v>300</v>
      </c>
      <c r="P1224" s="7"/>
      <c r="Q1224" s="8"/>
      <c r="R1224" s="8"/>
      <c r="S1224" s="8"/>
      <c r="T1224" s="8"/>
      <c r="U1224" s="8"/>
      <c r="V1224" s="8"/>
      <c r="W1224" s="8"/>
      <c r="X1224" s="9"/>
      <c r="Y1224" s="9"/>
      <c r="Z1224" s="9"/>
      <c r="AA1224" s="11"/>
      <c r="AB1224" s="9"/>
      <c r="AC1224" s="9"/>
      <c r="AD1224" s="9" t="s">
        <v>43</v>
      </c>
      <c r="AE1224" s="10"/>
      <c r="AF1224" s="10"/>
      <c r="AG1224" s="10"/>
      <c r="AH1224" s="10"/>
      <c r="AI1224" s="10"/>
      <c r="AJ1224" s="10"/>
    </row>
    <row r="1225" spans="1:36" ht="15.75" thickBot="1" x14ac:dyDescent="0.3">
      <c r="A1225" s="1" t="s">
        <v>301</v>
      </c>
      <c r="B1225" s="1" t="s">
        <v>244</v>
      </c>
      <c r="C1225" s="1" t="s">
        <v>292</v>
      </c>
      <c r="D1225" s="1" t="s">
        <v>245</v>
      </c>
      <c r="E1225" s="1" t="s">
        <v>142</v>
      </c>
      <c r="F1225" s="1" t="s">
        <v>37</v>
      </c>
      <c r="G1225" s="1">
        <v>5</v>
      </c>
      <c r="H1225" s="1" t="s">
        <v>38</v>
      </c>
      <c r="I1225" s="1">
        <v>999</v>
      </c>
      <c r="J1225" s="2" t="s">
        <v>63</v>
      </c>
      <c r="K1225" s="3">
        <v>176471</v>
      </c>
      <c r="L1225" s="31">
        <f t="shared" si="34"/>
        <v>23421.726723737473</v>
      </c>
      <c r="M1225" s="4" t="s">
        <v>503</v>
      </c>
      <c r="N1225" s="5">
        <v>154</v>
      </c>
      <c r="O1225" s="6" t="s">
        <v>302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/>
      <c r="AB1225" s="9"/>
      <c r="AC1225" s="9"/>
      <c r="AD1225" s="9" t="s">
        <v>43</v>
      </c>
      <c r="AE1225" s="10"/>
      <c r="AF1225" s="10"/>
      <c r="AG1225" s="10"/>
      <c r="AH1225" s="10"/>
      <c r="AI1225" s="10"/>
      <c r="AJ1225" s="10"/>
    </row>
    <row r="1226" spans="1:36" ht="15.75" thickBot="1" x14ac:dyDescent="0.3">
      <c r="A1226" s="1" t="s">
        <v>303</v>
      </c>
      <c r="B1226" s="1" t="s">
        <v>244</v>
      </c>
      <c r="C1226" s="1" t="s">
        <v>292</v>
      </c>
      <c r="D1226" s="1" t="s">
        <v>258</v>
      </c>
      <c r="E1226" s="1" t="s">
        <v>142</v>
      </c>
      <c r="F1226" s="1" t="s">
        <v>37</v>
      </c>
      <c r="G1226" s="1">
        <v>5</v>
      </c>
      <c r="H1226" s="1" t="s">
        <v>144</v>
      </c>
      <c r="I1226" s="1">
        <v>1598</v>
      </c>
      <c r="J1226" s="2" t="s">
        <v>247</v>
      </c>
      <c r="K1226" s="3">
        <v>202033</v>
      </c>
      <c r="L1226" s="31">
        <f t="shared" si="34"/>
        <v>26814.387152432144</v>
      </c>
      <c r="M1226" s="4" t="s">
        <v>503</v>
      </c>
      <c r="N1226" s="5">
        <v>138</v>
      </c>
      <c r="O1226" s="6" t="s">
        <v>304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/>
      <c r="AB1226" s="9"/>
      <c r="AC1226" s="9"/>
      <c r="AD1226" s="9" t="s">
        <v>43</v>
      </c>
      <c r="AE1226" s="10"/>
      <c r="AF1226" s="10"/>
      <c r="AG1226" s="10"/>
      <c r="AH1226" s="10"/>
      <c r="AI1226" s="10"/>
      <c r="AJ1226" s="10"/>
    </row>
    <row r="1227" spans="1:36" ht="15.75" thickBot="1" x14ac:dyDescent="0.3">
      <c r="A1227" s="1" t="s">
        <v>305</v>
      </c>
      <c r="B1227" s="1" t="s">
        <v>244</v>
      </c>
      <c r="C1227" s="1" t="s">
        <v>292</v>
      </c>
      <c r="D1227" s="1" t="s">
        <v>258</v>
      </c>
      <c r="E1227" s="1" t="s">
        <v>142</v>
      </c>
      <c r="F1227" s="1" t="s">
        <v>37</v>
      </c>
      <c r="G1227" s="1">
        <v>5</v>
      </c>
      <c r="H1227" s="1" t="s">
        <v>38</v>
      </c>
      <c r="I1227" s="1">
        <v>999</v>
      </c>
      <c r="J1227" s="2" t="s">
        <v>63</v>
      </c>
      <c r="K1227" s="3">
        <v>187731</v>
      </c>
      <c r="L1227" s="31">
        <f t="shared" si="34"/>
        <v>24916.185546486162</v>
      </c>
      <c r="M1227" s="4" t="s">
        <v>503</v>
      </c>
      <c r="N1227" s="5">
        <v>154</v>
      </c>
      <c r="O1227" s="6" t="s">
        <v>306</v>
      </c>
      <c r="P1227" s="7"/>
      <c r="Q1227" s="8"/>
      <c r="R1227" s="8"/>
      <c r="S1227" s="8"/>
      <c r="T1227" s="8"/>
      <c r="U1227" s="8"/>
      <c r="V1227" s="8"/>
      <c r="W1227" s="8"/>
      <c r="X1227" s="9"/>
      <c r="Y1227" s="9"/>
      <c r="Z1227" s="9"/>
      <c r="AA1227" s="11"/>
      <c r="AB1227" s="9"/>
      <c r="AC1227" s="9"/>
      <c r="AD1227" s="9" t="s">
        <v>43</v>
      </c>
      <c r="AE1227" s="10"/>
      <c r="AF1227" s="10"/>
      <c r="AG1227" s="10"/>
      <c r="AH1227" s="10"/>
      <c r="AI1227" s="10"/>
      <c r="AJ1227" s="10"/>
    </row>
    <row r="1228" spans="1:36" ht="15.75" thickBot="1" x14ac:dyDescent="0.3">
      <c r="A1228" s="1" t="s">
        <v>307</v>
      </c>
      <c r="B1228" s="1" t="s">
        <v>244</v>
      </c>
      <c r="C1228" s="1" t="s">
        <v>292</v>
      </c>
      <c r="D1228" s="1" t="s">
        <v>258</v>
      </c>
      <c r="E1228" s="1" t="s">
        <v>143</v>
      </c>
      <c r="F1228" s="1" t="s">
        <v>37</v>
      </c>
      <c r="G1228" s="1">
        <v>5</v>
      </c>
      <c r="H1228" s="1" t="s">
        <v>38</v>
      </c>
      <c r="I1228" s="1">
        <v>1332</v>
      </c>
      <c r="J1228" s="2" t="s">
        <v>254</v>
      </c>
      <c r="K1228" s="3">
        <v>203266</v>
      </c>
      <c r="L1228" s="31">
        <f t="shared" si="34"/>
        <v>26978.034375207379</v>
      </c>
      <c r="M1228" s="4" t="s">
        <v>503</v>
      </c>
      <c r="N1228" s="5">
        <v>159</v>
      </c>
      <c r="O1228" s="6" t="s">
        <v>308</v>
      </c>
      <c r="P1228" s="7"/>
      <c r="Q1228" s="8"/>
      <c r="R1228" s="8"/>
      <c r="S1228" s="8"/>
      <c r="T1228" s="8"/>
      <c r="U1228" s="8"/>
      <c r="V1228" s="8"/>
      <c r="W1228" s="8"/>
      <c r="X1228" s="9"/>
      <c r="Y1228" s="9"/>
      <c r="Z1228" s="9"/>
      <c r="AA1228" s="11"/>
      <c r="AB1228" s="9"/>
      <c r="AC1228" s="9"/>
      <c r="AD1228" s="9" t="s">
        <v>43</v>
      </c>
      <c r="AE1228" s="10"/>
      <c r="AF1228" s="10"/>
      <c r="AG1228" s="10"/>
      <c r="AH1228" s="10"/>
      <c r="AI1228" s="10"/>
      <c r="AJ1228" s="10"/>
    </row>
    <row r="1229" spans="1:36" ht="15.75" thickBot="1" x14ac:dyDescent="0.3">
      <c r="A1229" s="1" t="s">
        <v>309</v>
      </c>
      <c r="B1229" s="1" t="s">
        <v>244</v>
      </c>
      <c r="C1229" s="1" t="s">
        <v>311</v>
      </c>
      <c r="D1229" s="1" t="s">
        <v>271</v>
      </c>
      <c r="E1229" s="1" t="s">
        <v>143</v>
      </c>
      <c r="F1229" s="1" t="s">
        <v>37</v>
      </c>
      <c r="G1229" s="1">
        <v>5</v>
      </c>
      <c r="H1229" s="1" t="s">
        <v>38</v>
      </c>
      <c r="I1229" s="1">
        <v>1332</v>
      </c>
      <c r="J1229" s="2" t="s">
        <v>211</v>
      </c>
      <c r="K1229" s="3">
        <v>309291</v>
      </c>
      <c r="L1229" s="31">
        <f t="shared" ref="L1229:L1328" si="39">SUM(K1229/7.5345)</f>
        <v>41049.970137368102</v>
      </c>
      <c r="M1229" s="4" t="s">
        <v>503</v>
      </c>
      <c r="N1229" s="5">
        <v>46</v>
      </c>
      <c r="O1229" s="6" t="s">
        <v>310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 t="s">
        <v>278</v>
      </c>
      <c r="AB1229" s="9"/>
      <c r="AC1229" s="9" t="s">
        <v>201</v>
      </c>
      <c r="AD1229" s="9" t="s">
        <v>43</v>
      </c>
      <c r="AE1229" s="10"/>
      <c r="AF1229" s="10"/>
      <c r="AG1229" s="10"/>
      <c r="AH1229" s="10"/>
      <c r="AI1229" s="10"/>
      <c r="AJ1229" s="10"/>
    </row>
    <row r="1230" spans="1:36" ht="15.75" thickBot="1" x14ac:dyDescent="0.3">
      <c r="A1230" s="1" t="s">
        <v>312</v>
      </c>
      <c r="B1230" s="1" t="s">
        <v>244</v>
      </c>
      <c r="C1230" s="1" t="s">
        <v>311</v>
      </c>
      <c r="D1230" s="1" t="s">
        <v>280</v>
      </c>
      <c r="E1230" s="1" t="s">
        <v>143</v>
      </c>
      <c r="F1230" s="1" t="s">
        <v>37</v>
      </c>
      <c r="G1230" s="1">
        <v>5</v>
      </c>
      <c r="H1230" s="1" t="s">
        <v>38</v>
      </c>
      <c r="I1230" s="1">
        <v>1332</v>
      </c>
      <c r="J1230" s="2" t="s">
        <v>281</v>
      </c>
      <c r="K1230" s="3">
        <v>311548</v>
      </c>
      <c r="L1230" s="31">
        <f t="shared" si="39"/>
        <v>41349.525515959918</v>
      </c>
      <c r="M1230" s="4" t="s">
        <v>503</v>
      </c>
      <c r="N1230" s="5">
        <v>48</v>
      </c>
      <c r="O1230" s="6" t="s">
        <v>314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 t="s">
        <v>313</v>
      </c>
      <c r="AB1230" s="9"/>
      <c r="AC1230" s="9" t="s">
        <v>201</v>
      </c>
      <c r="AD1230" s="9" t="s">
        <v>43</v>
      </c>
      <c r="AE1230" s="10"/>
      <c r="AF1230" s="10"/>
      <c r="AG1230" s="10"/>
      <c r="AH1230" s="10"/>
      <c r="AI1230" s="10"/>
      <c r="AJ1230" s="10"/>
    </row>
    <row r="1231" spans="1:36" ht="15.75" thickBot="1" x14ac:dyDescent="0.3">
      <c r="A1231" s="1" t="s">
        <v>315</v>
      </c>
      <c r="B1231" s="1" t="s">
        <v>244</v>
      </c>
      <c r="C1231" s="1" t="s">
        <v>311</v>
      </c>
      <c r="D1231" s="1" t="s">
        <v>258</v>
      </c>
      <c r="E1231" s="1" t="s">
        <v>143</v>
      </c>
      <c r="F1231" s="1" t="s">
        <v>37</v>
      </c>
      <c r="G1231" s="1">
        <v>5</v>
      </c>
      <c r="H1231" s="1" t="s">
        <v>38</v>
      </c>
      <c r="I1231" s="1">
        <v>1332</v>
      </c>
      <c r="J1231" s="2" t="s">
        <v>211</v>
      </c>
      <c r="K1231" s="3">
        <v>302276</v>
      </c>
      <c r="L1231" s="31">
        <f t="shared" si="39"/>
        <v>40118.919636339502</v>
      </c>
      <c r="M1231" s="4" t="s">
        <v>503</v>
      </c>
      <c r="N1231" s="5">
        <v>46</v>
      </c>
      <c r="O1231" s="6" t="s">
        <v>316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 t="s">
        <v>278</v>
      </c>
      <c r="AB1231" s="9"/>
      <c r="AC1231" s="9" t="s">
        <v>201</v>
      </c>
      <c r="AD1231" s="9" t="s">
        <v>43</v>
      </c>
      <c r="AE1231" s="10"/>
      <c r="AF1231" s="10"/>
      <c r="AG1231" s="10"/>
      <c r="AH1231" s="10"/>
      <c r="AI1231" s="10"/>
      <c r="AJ1231" s="10"/>
    </row>
    <row r="1232" spans="1:36" ht="15.75" thickBot="1" x14ac:dyDescent="0.3">
      <c r="A1232" s="1" t="s">
        <v>317</v>
      </c>
      <c r="B1232" s="1" t="s">
        <v>244</v>
      </c>
      <c r="C1232" s="1" t="s">
        <v>311</v>
      </c>
      <c r="D1232" s="1" t="s">
        <v>266</v>
      </c>
      <c r="E1232" s="1" t="s">
        <v>143</v>
      </c>
      <c r="F1232" s="1" t="s">
        <v>37</v>
      </c>
      <c r="G1232" s="1">
        <v>5</v>
      </c>
      <c r="H1232" s="1" t="s">
        <v>38</v>
      </c>
      <c r="I1232" s="1">
        <v>1332</v>
      </c>
      <c r="J1232" s="2" t="s">
        <v>281</v>
      </c>
      <c r="K1232" s="3">
        <v>318482</v>
      </c>
      <c r="L1232" s="31">
        <f t="shared" si="39"/>
        <v>42269.825469506934</v>
      </c>
      <c r="M1232" s="4" t="s">
        <v>503</v>
      </c>
      <c r="N1232" s="5">
        <v>51</v>
      </c>
      <c r="O1232" s="6" t="s">
        <v>318</v>
      </c>
      <c r="P1232" s="7"/>
      <c r="Q1232" s="8"/>
      <c r="R1232" s="8"/>
      <c r="S1232" s="8"/>
      <c r="T1232" s="8"/>
      <c r="U1232" s="8"/>
      <c r="V1232" s="8"/>
      <c r="W1232" s="8"/>
      <c r="X1232" s="9"/>
      <c r="Y1232" s="9"/>
      <c r="Z1232" s="9"/>
      <c r="AA1232" s="11" t="s">
        <v>288</v>
      </c>
      <c r="AB1232" s="9"/>
      <c r="AC1232" s="9" t="s">
        <v>201</v>
      </c>
      <c r="AD1232" s="9" t="s">
        <v>43</v>
      </c>
      <c r="AE1232" s="10"/>
      <c r="AF1232" s="10"/>
      <c r="AG1232" s="10"/>
      <c r="AH1232" s="10"/>
      <c r="AI1232" s="10"/>
      <c r="AJ1232" s="10"/>
    </row>
    <row r="1233" spans="1:36" ht="15.75" thickBot="1" x14ac:dyDescent="0.3">
      <c r="A1233" s="1" t="s">
        <v>303</v>
      </c>
      <c r="B1233" s="1" t="s">
        <v>244</v>
      </c>
      <c r="C1233" s="1" t="s">
        <v>292</v>
      </c>
      <c r="D1233" s="1" t="s">
        <v>319</v>
      </c>
      <c r="E1233" s="1" t="s">
        <v>142</v>
      </c>
      <c r="F1233" s="1" t="s">
        <v>37</v>
      </c>
      <c r="G1233" s="1">
        <v>5</v>
      </c>
      <c r="H1233" s="1" t="s">
        <v>144</v>
      </c>
      <c r="I1233" s="1">
        <v>1598</v>
      </c>
      <c r="J1233" s="2" t="s">
        <v>247</v>
      </c>
      <c r="K1233" s="3">
        <v>202033</v>
      </c>
      <c r="L1233" s="31">
        <f t="shared" si="39"/>
        <v>26814.387152432144</v>
      </c>
      <c r="M1233" s="4" t="s">
        <v>503</v>
      </c>
      <c r="N1233" s="5">
        <v>138</v>
      </c>
      <c r="O1233" s="6" t="s">
        <v>320</v>
      </c>
      <c r="P1233" s="7"/>
      <c r="Q1233" s="8"/>
      <c r="R1233" s="8"/>
      <c r="S1233" s="8"/>
      <c r="T1233" s="8"/>
      <c r="U1233" s="8"/>
      <c r="V1233" s="8"/>
      <c r="W1233" s="8"/>
      <c r="X1233" s="9"/>
      <c r="Y1233" s="9"/>
      <c r="Z1233" s="9"/>
      <c r="AA1233" s="11" t="s">
        <v>204</v>
      </c>
      <c r="AB1233" s="9"/>
      <c r="AC1233" s="9"/>
      <c r="AD1233" s="9" t="s">
        <v>43</v>
      </c>
      <c r="AE1233" s="10"/>
      <c r="AF1233" s="10"/>
      <c r="AG1233" s="10"/>
      <c r="AH1233" s="10"/>
      <c r="AI1233" s="10"/>
      <c r="AJ1233" s="10"/>
    </row>
    <row r="1234" spans="1:36" ht="15.75" thickBot="1" x14ac:dyDescent="0.3">
      <c r="A1234" s="1" t="s">
        <v>307</v>
      </c>
      <c r="B1234" s="1" t="s">
        <v>244</v>
      </c>
      <c r="C1234" s="1" t="s">
        <v>292</v>
      </c>
      <c r="D1234" s="1" t="s">
        <v>319</v>
      </c>
      <c r="E1234" s="1" t="s">
        <v>143</v>
      </c>
      <c r="F1234" s="1" t="s">
        <v>37</v>
      </c>
      <c r="G1234" s="1">
        <v>5</v>
      </c>
      <c r="H1234" s="1" t="s">
        <v>38</v>
      </c>
      <c r="I1234" s="1">
        <v>1332</v>
      </c>
      <c r="J1234" s="2" t="s">
        <v>254</v>
      </c>
      <c r="K1234" s="3">
        <v>186014</v>
      </c>
      <c r="L1234" s="31">
        <f t="shared" si="39"/>
        <v>24688.300484438249</v>
      </c>
      <c r="M1234" s="4" t="s">
        <v>503</v>
      </c>
      <c r="N1234" s="5">
        <v>159</v>
      </c>
      <c r="O1234" s="6" t="s">
        <v>321</v>
      </c>
      <c r="P1234" s="7"/>
      <c r="Q1234" s="8"/>
      <c r="R1234" s="8"/>
      <c r="S1234" s="8"/>
      <c r="T1234" s="8"/>
      <c r="U1234" s="8"/>
      <c r="V1234" s="8"/>
      <c r="W1234" s="8"/>
      <c r="X1234" s="9"/>
      <c r="Y1234" s="9"/>
      <c r="Z1234" s="9"/>
      <c r="AA1234" s="11" t="s">
        <v>256</v>
      </c>
      <c r="AB1234" s="9"/>
      <c r="AC1234" s="9"/>
      <c r="AD1234" s="9" t="s">
        <v>43</v>
      </c>
      <c r="AE1234" s="10"/>
      <c r="AF1234" s="10"/>
      <c r="AG1234" s="10"/>
      <c r="AH1234" s="10"/>
      <c r="AI1234" s="10"/>
      <c r="AJ1234" s="10"/>
    </row>
    <row r="1235" spans="1:36" s="22" customFormat="1" ht="4.5" customHeight="1" thickBot="1" x14ac:dyDescent="0.3">
      <c r="A1235" s="13"/>
      <c r="B1235" s="13"/>
      <c r="C1235" s="13"/>
      <c r="D1235" s="13"/>
      <c r="E1235" s="13"/>
      <c r="F1235" s="13"/>
      <c r="G1235" s="13"/>
      <c r="H1235" s="13"/>
      <c r="I1235" s="13"/>
      <c r="J1235" s="14"/>
      <c r="K1235" s="15"/>
      <c r="L1235" s="32"/>
      <c r="M1235" s="16"/>
      <c r="N1235" s="17"/>
      <c r="O1235" s="13"/>
      <c r="P1235" s="18"/>
      <c r="Q1235" s="19"/>
      <c r="R1235" s="19"/>
      <c r="S1235" s="19"/>
      <c r="T1235" s="19"/>
      <c r="U1235" s="19"/>
      <c r="V1235" s="19"/>
      <c r="W1235" s="19"/>
      <c r="X1235" s="20"/>
      <c r="Y1235" s="20"/>
      <c r="Z1235" s="20"/>
      <c r="AA1235" s="21"/>
      <c r="AB1235" s="20"/>
      <c r="AC1235" s="20"/>
      <c r="AD1235" s="20"/>
      <c r="AE1235" s="20"/>
      <c r="AF1235" s="20"/>
      <c r="AG1235" s="20"/>
      <c r="AH1235" s="20"/>
      <c r="AI1235" s="20"/>
      <c r="AJ1235" s="20"/>
    </row>
    <row r="1236" spans="1:36" ht="15.75" thickBot="1" x14ac:dyDescent="0.3">
      <c r="A1236" s="1" t="s">
        <v>631</v>
      </c>
      <c r="B1236" s="1" t="s">
        <v>244</v>
      </c>
      <c r="C1236" s="1" t="s">
        <v>649</v>
      </c>
      <c r="D1236" s="1" t="s">
        <v>245</v>
      </c>
      <c r="E1236" s="1" t="s">
        <v>142</v>
      </c>
      <c r="F1236" s="1" t="s">
        <v>37</v>
      </c>
      <c r="G1236" s="1">
        <v>5</v>
      </c>
      <c r="H1236" s="1" t="s">
        <v>144</v>
      </c>
      <c r="I1236" s="1">
        <v>1598</v>
      </c>
      <c r="J1236" s="2" t="s">
        <v>247</v>
      </c>
      <c r="K1236" s="3">
        <v>192075</v>
      </c>
      <c r="L1236" s="31">
        <f t="shared" si="39"/>
        <v>25492.733426239298</v>
      </c>
      <c r="M1236" s="4" t="s">
        <v>630</v>
      </c>
      <c r="N1236" s="5">
        <v>142</v>
      </c>
      <c r="O1236" s="6" t="s">
        <v>637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 t="s">
        <v>652</v>
      </c>
      <c r="AB1236" s="9"/>
      <c r="AC1236" s="9"/>
      <c r="AD1236" s="9"/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632</v>
      </c>
      <c r="B1237" s="1" t="s">
        <v>244</v>
      </c>
      <c r="C1237" s="1" t="s">
        <v>649</v>
      </c>
      <c r="D1237" s="1" t="s">
        <v>245</v>
      </c>
      <c r="E1237" s="1" t="s">
        <v>651</v>
      </c>
      <c r="F1237" s="1" t="s">
        <v>567</v>
      </c>
      <c r="G1237" s="1">
        <v>5</v>
      </c>
      <c r="H1237" s="1" t="s">
        <v>38</v>
      </c>
      <c r="I1237" s="1">
        <v>1469</v>
      </c>
      <c r="J1237" s="2" t="s">
        <v>247</v>
      </c>
      <c r="K1237" s="3">
        <v>212083</v>
      </c>
      <c r="L1237" s="31">
        <f t="shared" si="39"/>
        <v>28148.251376999135</v>
      </c>
      <c r="M1237" s="4" t="s">
        <v>630</v>
      </c>
      <c r="N1237" s="5">
        <v>141</v>
      </c>
      <c r="O1237" s="6" t="s">
        <v>638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 t="s">
        <v>653</v>
      </c>
      <c r="AB1237" s="9"/>
      <c r="AC1237" s="9"/>
      <c r="AD1237" s="9"/>
      <c r="AE1237" s="10"/>
      <c r="AF1237" s="10"/>
      <c r="AG1237" s="10"/>
      <c r="AH1237" s="10"/>
      <c r="AI1237" s="10"/>
      <c r="AJ1237" s="10"/>
    </row>
    <row r="1238" spans="1:36" ht="15.75" thickBot="1" x14ac:dyDescent="0.3">
      <c r="A1238" s="1" t="s">
        <v>633</v>
      </c>
      <c r="B1238" s="1" t="s">
        <v>244</v>
      </c>
      <c r="C1238" s="1" t="s">
        <v>649</v>
      </c>
      <c r="D1238" s="1" t="s">
        <v>245</v>
      </c>
      <c r="E1238" s="1" t="s">
        <v>142</v>
      </c>
      <c r="F1238" s="1" t="s">
        <v>37</v>
      </c>
      <c r="G1238" s="1">
        <v>5</v>
      </c>
      <c r="H1238" s="1" t="s">
        <v>38</v>
      </c>
      <c r="I1238" s="1">
        <v>999</v>
      </c>
      <c r="J1238" s="2" t="s">
        <v>63</v>
      </c>
      <c r="K1238" s="3">
        <v>177105</v>
      </c>
      <c r="L1238" s="31">
        <f t="shared" si="39"/>
        <v>23505.872984272344</v>
      </c>
      <c r="M1238" s="4" t="s">
        <v>630</v>
      </c>
      <c r="N1238" s="5">
        <v>160</v>
      </c>
      <c r="O1238" s="6" t="s">
        <v>639</v>
      </c>
      <c r="P1238" s="7"/>
      <c r="Q1238" s="8"/>
      <c r="R1238" s="8"/>
      <c r="S1238" s="8"/>
      <c r="T1238" s="8"/>
      <c r="U1238" s="8"/>
      <c r="V1238" s="8"/>
      <c r="W1238" s="8"/>
      <c r="X1238" s="9"/>
      <c r="Y1238" s="9"/>
      <c r="Z1238" s="9"/>
      <c r="AA1238" s="11" t="s">
        <v>509</v>
      </c>
      <c r="AB1238" s="9"/>
      <c r="AC1238" s="9"/>
      <c r="AD1238" s="9"/>
      <c r="AE1238" s="10"/>
      <c r="AF1238" s="10"/>
      <c r="AG1238" s="10"/>
      <c r="AH1238" s="10"/>
      <c r="AI1238" s="10"/>
      <c r="AJ1238" s="10"/>
    </row>
    <row r="1239" spans="1:36" ht="15.75" thickBot="1" x14ac:dyDescent="0.3">
      <c r="A1239" s="1" t="s">
        <v>634</v>
      </c>
      <c r="B1239" s="1" t="s">
        <v>244</v>
      </c>
      <c r="C1239" s="1" t="s">
        <v>649</v>
      </c>
      <c r="D1239" s="1" t="s">
        <v>258</v>
      </c>
      <c r="E1239" s="1" t="s">
        <v>142</v>
      </c>
      <c r="F1239" s="1" t="s">
        <v>37</v>
      </c>
      <c r="G1239" s="1">
        <v>5</v>
      </c>
      <c r="H1239" s="1" t="s">
        <v>144</v>
      </c>
      <c r="I1239" s="1">
        <v>1598</v>
      </c>
      <c r="J1239" s="2" t="s">
        <v>247</v>
      </c>
      <c r="K1239" s="3">
        <v>207840</v>
      </c>
      <c r="L1239" s="31">
        <f t="shared" si="39"/>
        <v>27585.108500895876</v>
      </c>
      <c r="M1239" s="4" t="s">
        <v>630</v>
      </c>
      <c r="N1239" s="5">
        <v>142</v>
      </c>
      <c r="O1239" s="6" t="s">
        <v>640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 t="s">
        <v>652</v>
      </c>
      <c r="AB1239" s="9"/>
      <c r="AC1239" s="9"/>
      <c r="AD1239" s="9"/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635</v>
      </c>
      <c r="B1240" s="1" t="s">
        <v>244</v>
      </c>
      <c r="C1240" s="1" t="s">
        <v>649</v>
      </c>
      <c r="D1240" s="1" t="s">
        <v>258</v>
      </c>
      <c r="E1240" s="1" t="s">
        <v>651</v>
      </c>
      <c r="F1240" s="1" t="s">
        <v>567</v>
      </c>
      <c r="G1240" s="1">
        <v>5</v>
      </c>
      <c r="H1240" s="1" t="s">
        <v>38</v>
      </c>
      <c r="I1240" s="1">
        <v>1469</v>
      </c>
      <c r="J1240" s="2" t="s">
        <v>247</v>
      </c>
      <c r="K1240" s="3">
        <v>224160</v>
      </c>
      <c r="L1240" s="31">
        <f t="shared" si="39"/>
        <v>29751.144734222573</v>
      </c>
      <c r="M1240" s="4" t="s">
        <v>630</v>
      </c>
      <c r="N1240" s="5">
        <v>141</v>
      </c>
      <c r="O1240" s="6" t="s">
        <v>641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 t="s">
        <v>653</v>
      </c>
      <c r="AB1240" s="9"/>
      <c r="AC1240" s="9"/>
      <c r="AD1240" s="9"/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636</v>
      </c>
      <c r="B1241" s="1" t="s">
        <v>244</v>
      </c>
      <c r="C1241" s="1" t="s">
        <v>649</v>
      </c>
      <c r="D1241" s="1" t="s">
        <v>258</v>
      </c>
      <c r="E1241" s="1" t="s">
        <v>142</v>
      </c>
      <c r="F1241" s="1" t="s">
        <v>37</v>
      </c>
      <c r="G1241" s="1">
        <v>5</v>
      </c>
      <c r="H1241" s="1" t="s">
        <v>38</v>
      </c>
      <c r="I1241" s="1">
        <v>999</v>
      </c>
      <c r="J1241" s="2" t="s">
        <v>63</v>
      </c>
      <c r="K1241" s="3">
        <v>193105</v>
      </c>
      <c r="L1241" s="31">
        <f t="shared" si="39"/>
        <v>25629.437918906362</v>
      </c>
      <c r="M1241" s="4" t="s">
        <v>630</v>
      </c>
      <c r="N1241" s="5">
        <v>160</v>
      </c>
      <c r="O1241" s="6" t="s">
        <v>642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 t="s">
        <v>509</v>
      </c>
      <c r="AB1241" s="9"/>
      <c r="AC1241" s="9"/>
      <c r="AD1241" s="9"/>
      <c r="AE1241" s="10"/>
      <c r="AF1241" s="10"/>
      <c r="AG1241" s="10"/>
      <c r="AH1241" s="10"/>
      <c r="AI1241" s="10"/>
      <c r="AJ1241" s="10"/>
    </row>
    <row r="1242" spans="1:36" ht="15.75" thickBot="1" x14ac:dyDescent="0.3">
      <c r="A1242" s="1" t="s">
        <v>643</v>
      </c>
      <c r="B1242" s="1" t="s">
        <v>244</v>
      </c>
      <c r="C1242" s="1" t="s">
        <v>650</v>
      </c>
      <c r="D1242" s="1" t="s">
        <v>280</v>
      </c>
      <c r="E1242" s="1" t="s">
        <v>654</v>
      </c>
      <c r="F1242" s="1" t="s">
        <v>37</v>
      </c>
      <c r="G1242" s="1">
        <v>5</v>
      </c>
      <c r="H1242" s="1" t="s">
        <v>38</v>
      </c>
      <c r="I1242" s="1">
        <v>1332</v>
      </c>
      <c r="J1242" s="2" t="s">
        <v>281</v>
      </c>
      <c r="K1242" s="3">
        <v>329197</v>
      </c>
      <c r="L1242" s="31">
        <f t="shared" si="39"/>
        <v>43691.950361669653</v>
      </c>
      <c r="M1242" s="4" t="s">
        <v>630</v>
      </c>
      <c r="N1242" s="5">
        <v>48</v>
      </c>
      <c r="O1242" s="6" t="s">
        <v>646</v>
      </c>
      <c r="P1242" s="7"/>
      <c r="Q1242" s="8"/>
      <c r="R1242" s="8"/>
      <c r="S1242" s="8"/>
      <c r="T1242" s="8"/>
      <c r="U1242" s="8"/>
      <c r="V1242" s="8"/>
      <c r="W1242" s="8"/>
      <c r="X1242" s="9"/>
      <c r="Y1242" s="9"/>
      <c r="Z1242" s="9"/>
      <c r="AA1242" s="11" t="s">
        <v>362</v>
      </c>
      <c r="AB1242" s="9"/>
      <c r="AC1242" s="9" t="s">
        <v>201</v>
      </c>
      <c r="AD1242" s="9"/>
      <c r="AE1242" s="10"/>
      <c r="AF1242" s="10"/>
      <c r="AG1242" s="10"/>
      <c r="AH1242" s="10"/>
      <c r="AI1242" s="10"/>
      <c r="AJ1242" s="10"/>
    </row>
    <row r="1243" spans="1:36" ht="15.75" thickBot="1" x14ac:dyDescent="0.3">
      <c r="A1243" s="1" t="s">
        <v>644</v>
      </c>
      <c r="B1243" s="1" t="s">
        <v>244</v>
      </c>
      <c r="C1243" s="1" t="s">
        <v>650</v>
      </c>
      <c r="D1243" s="1" t="s">
        <v>258</v>
      </c>
      <c r="E1243" s="1" t="s">
        <v>654</v>
      </c>
      <c r="F1243" s="1" t="s">
        <v>37</v>
      </c>
      <c r="G1243" s="1">
        <v>5</v>
      </c>
      <c r="H1243" s="1" t="s">
        <v>38</v>
      </c>
      <c r="I1243" s="1">
        <v>1332</v>
      </c>
      <c r="J1243" s="2" t="s">
        <v>211</v>
      </c>
      <c r="K1243" s="3">
        <v>308788</v>
      </c>
      <c r="L1243" s="31">
        <f t="shared" si="39"/>
        <v>40983.210564735549</v>
      </c>
      <c r="M1243" s="4" t="s">
        <v>630</v>
      </c>
      <c r="N1243" s="5">
        <v>47</v>
      </c>
      <c r="O1243" s="6" t="s">
        <v>647</v>
      </c>
      <c r="P1243" s="7"/>
      <c r="Q1243" s="8"/>
      <c r="R1243" s="8"/>
      <c r="S1243" s="8"/>
      <c r="T1243" s="8"/>
      <c r="U1243" s="8"/>
      <c r="V1243" s="8"/>
      <c r="W1243" s="8"/>
      <c r="X1243" s="9"/>
      <c r="Y1243" s="9"/>
      <c r="Z1243" s="9"/>
      <c r="AA1243" s="11" t="s">
        <v>655</v>
      </c>
      <c r="AB1243" s="9"/>
      <c r="AC1243" s="9" t="s">
        <v>201</v>
      </c>
      <c r="AD1243" s="9"/>
      <c r="AE1243" s="10"/>
      <c r="AF1243" s="10"/>
      <c r="AG1243" s="10"/>
      <c r="AH1243" s="10"/>
      <c r="AI1243" s="10"/>
      <c r="AJ1243" s="10"/>
    </row>
    <row r="1244" spans="1:36" ht="15.75" thickBot="1" x14ac:dyDescent="0.3">
      <c r="A1244" s="1" t="s">
        <v>645</v>
      </c>
      <c r="B1244" s="1" t="s">
        <v>244</v>
      </c>
      <c r="C1244" s="1" t="s">
        <v>650</v>
      </c>
      <c r="D1244" s="1" t="s">
        <v>266</v>
      </c>
      <c r="E1244" s="1" t="s">
        <v>654</v>
      </c>
      <c r="F1244" s="1" t="s">
        <v>37</v>
      </c>
      <c r="G1244" s="1">
        <v>5</v>
      </c>
      <c r="H1244" s="1" t="s">
        <v>38</v>
      </c>
      <c r="I1244" s="1">
        <v>1332</v>
      </c>
      <c r="J1244" s="2" t="s">
        <v>281</v>
      </c>
      <c r="K1244" s="3">
        <v>331482</v>
      </c>
      <c r="L1244" s="31">
        <f t="shared" si="39"/>
        <v>43995.221978897069</v>
      </c>
      <c r="M1244" s="4" t="s">
        <v>630</v>
      </c>
      <c r="N1244" s="5">
        <v>48</v>
      </c>
      <c r="O1244" s="6" t="s">
        <v>648</v>
      </c>
      <c r="P1244" s="7"/>
      <c r="Q1244" s="8"/>
      <c r="R1244" s="8"/>
      <c r="S1244" s="8"/>
      <c r="T1244" s="8"/>
      <c r="U1244" s="8"/>
      <c r="V1244" s="8"/>
      <c r="W1244" s="8"/>
      <c r="X1244" s="9"/>
      <c r="Y1244" s="9"/>
      <c r="Z1244" s="9"/>
      <c r="AA1244" s="11" t="s">
        <v>362</v>
      </c>
      <c r="AB1244" s="9"/>
      <c r="AC1244" s="9" t="s">
        <v>201</v>
      </c>
      <c r="AD1244" s="9"/>
      <c r="AE1244" s="10"/>
      <c r="AF1244" s="10"/>
      <c r="AG1244" s="10"/>
      <c r="AH1244" s="10"/>
      <c r="AI1244" s="10"/>
      <c r="AJ1244" s="10"/>
    </row>
    <row r="1245" spans="1:36" s="22" customFormat="1" ht="6" customHeight="1" thickBot="1" x14ac:dyDescent="0.3">
      <c r="A1245" s="13"/>
      <c r="B1245" s="13"/>
      <c r="C1245" s="13"/>
      <c r="D1245" s="13"/>
      <c r="E1245" s="13"/>
      <c r="F1245" s="13"/>
      <c r="G1245" s="13"/>
      <c r="H1245" s="13"/>
      <c r="I1245" s="13"/>
      <c r="J1245" s="14"/>
      <c r="K1245" s="15"/>
      <c r="L1245" s="32"/>
      <c r="M1245" s="16"/>
      <c r="N1245" s="17"/>
      <c r="O1245" s="13"/>
      <c r="P1245" s="18"/>
      <c r="Q1245" s="19"/>
      <c r="R1245" s="19"/>
      <c r="S1245" s="19"/>
      <c r="T1245" s="19"/>
      <c r="U1245" s="19"/>
      <c r="V1245" s="19"/>
      <c r="W1245" s="19"/>
      <c r="X1245" s="20"/>
      <c r="Y1245" s="20"/>
      <c r="Z1245" s="20"/>
      <c r="AA1245" s="21"/>
      <c r="AB1245" s="20"/>
      <c r="AC1245" s="20"/>
      <c r="AD1245" s="20"/>
      <c r="AE1245" s="20"/>
      <c r="AF1245" s="20"/>
      <c r="AG1245" s="20"/>
      <c r="AH1245" s="20"/>
      <c r="AI1245" s="20"/>
      <c r="AJ1245" s="20"/>
    </row>
    <row r="1246" spans="1:36" ht="15.75" thickBot="1" x14ac:dyDescent="0.3">
      <c r="A1246" s="1" t="s">
        <v>631</v>
      </c>
      <c r="B1246" s="1" t="s">
        <v>244</v>
      </c>
      <c r="C1246" s="1" t="s">
        <v>649</v>
      </c>
      <c r="D1246" s="1" t="s">
        <v>245</v>
      </c>
      <c r="E1246" s="1" t="s">
        <v>142</v>
      </c>
      <c r="F1246" s="1" t="s">
        <v>37</v>
      </c>
      <c r="G1246" s="1">
        <v>5</v>
      </c>
      <c r="H1246" s="1" t="s">
        <v>144</v>
      </c>
      <c r="I1246" s="1">
        <v>1598</v>
      </c>
      <c r="J1246" s="2" t="s">
        <v>247</v>
      </c>
      <c r="K1246" s="3">
        <v>211723</v>
      </c>
      <c r="L1246" s="31">
        <f t="shared" si="39"/>
        <v>28100.47116596987</v>
      </c>
      <c r="M1246" s="4" t="s">
        <v>734</v>
      </c>
      <c r="N1246" s="5">
        <v>142</v>
      </c>
      <c r="O1246" s="6" t="s">
        <v>637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652</v>
      </c>
      <c r="AB1246" s="9"/>
      <c r="AC1246" s="9"/>
      <c r="AD1246" s="9"/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632</v>
      </c>
      <c r="B1247" s="1" t="s">
        <v>244</v>
      </c>
      <c r="C1247" s="1" t="s">
        <v>649</v>
      </c>
      <c r="D1247" s="1" t="s">
        <v>245</v>
      </c>
      <c r="E1247" s="1" t="s">
        <v>651</v>
      </c>
      <c r="F1247" s="1" t="s">
        <v>567</v>
      </c>
      <c r="G1247" s="1">
        <v>5</v>
      </c>
      <c r="H1247" s="1" t="s">
        <v>38</v>
      </c>
      <c r="I1247" s="1">
        <v>1469</v>
      </c>
      <c r="J1247" s="2" t="s">
        <v>247</v>
      </c>
      <c r="K1247" s="3">
        <v>234413</v>
      </c>
      <c r="L1247" s="31">
        <f t="shared" si="39"/>
        <v>31111.951688897734</v>
      </c>
      <c r="M1247" s="4" t="s">
        <v>734</v>
      </c>
      <c r="N1247" s="5">
        <v>141</v>
      </c>
      <c r="O1247" s="6" t="s">
        <v>638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653</v>
      </c>
      <c r="AB1247" s="9"/>
      <c r="AC1247" s="9"/>
      <c r="AD1247" s="9"/>
      <c r="AE1247" s="10"/>
      <c r="AF1247" s="10"/>
      <c r="AG1247" s="10"/>
      <c r="AH1247" s="10"/>
      <c r="AI1247" s="10"/>
      <c r="AJ1247" s="10"/>
    </row>
    <row r="1248" spans="1:36" ht="15.75" thickBot="1" x14ac:dyDescent="0.3">
      <c r="A1248" s="1" t="s">
        <v>633</v>
      </c>
      <c r="B1248" s="1" t="s">
        <v>244</v>
      </c>
      <c r="C1248" s="1" t="s">
        <v>649</v>
      </c>
      <c r="D1248" s="1" t="s">
        <v>245</v>
      </c>
      <c r="E1248" s="1" t="s">
        <v>142</v>
      </c>
      <c r="F1248" s="1" t="s">
        <v>37</v>
      </c>
      <c r="G1248" s="1">
        <v>5</v>
      </c>
      <c r="H1248" s="1" t="s">
        <v>38</v>
      </c>
      <c r="I1248" s="1">
        <v>999</v>
      </c>
      <c r="J1248" s="2" t="s">
        <v>63</v>
      </c>
      <c r="K1248" s="3">
        <v>196105</v>
      </c>
      <c r="L1248" s="31">
        <f t="shared" si="39"/>
        <v>26027.606344150241</v>
      </c>
      <c r="M1248" s="4" t="s">
        <v>734</v>
      </c>
      <c r="N1248" s="5">
        <v>160</v>
      </c>
      <c r="O1248" s="6" t="s">
        <v>639</v>
      </c>
      <c r="P1248" s="7"/>
      <c r="Q1248" s="8"/>
      <c r="R1248" s="8"/>
      <c r="S1248" s="8"/>
      <c r="T1248" s="8"/>
      <c r="U1248" s="8"/>
      <c r="V1248" s="8"/>
      <c r="W1248" s="8"/>
      <c r="X1248" s="9"/>
      <c r="Y1248" s="9"/>
      <c r="Z1248" s="9"/>
      <c r="AA1248" s="11" t="s">
        <v>509</v>
      </c>
      <c r="AB1248" s="9"/>
      <c r="AC1248" s="9"/>
      <c r="AD1248" s="9"/>
      <c r="AE1248" s="10"/>
      <c r="AF1248" s="10"/>
      <c r="AG1248" s="10"/>
      <c r="AH1248" s="10"/>
      <c r="AI1248" s="10"/>
      <c r="AJ1248" s="10"/>
    </row>
    <row r="1249" spans="1:36" ht="15.75" thickBot="1" x14ac:dyDescent="0.3">
      <c r="A1249" s="1" t="s">
        <v>634</v>
      </c>
      <c r="B1249" s="1" t="s">
        <v>244</v>
      </c>
      <c r="C1249" s="1" t="s">
        <v>649</v>
      </c>
      <c r="D1249" s="1" t="s">
        <v>258</v>
      </c>
      <c r="E1249" s="1" t="s">
        <v>142</v>
      </c>
      <c r="F1249" s="1" t="s">
        <v>37</v>
      </c>
      <c r="G1249" s="1">
        <v>5</v>
      </c>
      <c r="H1249" s="1" t="s">
        <v>144</v>
      </c>
      <c r="I1249" s="1">
        <v>1598</v>
      </c>
      <c r="J1249" s="2" t="s">
        <v>247</v>
      </c>
      <c r="K1249" s="3">
        <v>229199</v>
      </c>
      <c r="L1249" s="31">
        <f t="shared" si="39"/>
        <v>30419.934965823875</v>
      </c>
      <c r="M1249" s="4" t="s">
        <v>734</v>
      </c>
      <c r="N1249" s="5">
        <v>142</v>
      </c>
      <c r="O1249" s="6" t="s">
        <v>640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 t="s">
        <v>652</v>
      </c>
      <c r="AB1249" s="9"/>
      <c r="AC1249" s="9"/>
      <c r="AD1249" s="9"/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635</v>
      </c>
      <c r="B1250" s="1" t="s">
        <v>244</v>
      </c>
      <c r="C1250" s="1" t="s">
        <v>649</v>
      </c>
      <c r="D1250" s="1" t="s">
        <v>258</v>
      </c>
      <c r="E1250" s="1" t="s">
        <v>651</v>
      </c>
      <c r="F1250" s="1" t="s">
        <v>567</v>
      </c>
      <c r="G1250" s="1">
        <v>5</v>
      </c>
      <c r="H1250" s="1" t="s">
        <v>38</v>
      </c>
      <c r="I1250" s="1">
        <v>1469</v>
      </c>
      <c r="J1250" s="2" t="s">
        <v>247</v>
      </c>
      <c r="K1250" s="3">
        <v>247461</v>
      </c>
      <c r="L1250" s="31">
        <f t="shared" si="39"/>
        <v>32843.718893091776</v>
      </c>
      <c r="M1250" s="4" t="s">
        <v>734</v>
      </c>
      <c r="N1250" s="5">
        <v>141</v>
      </c>
      <c r="O1250" s="6" t="s">
        <v>641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 t="s">
        <v>653</v>
      </c>
      <c r="AB1250" s="9"/>
      <c r="AC1250" s="9"/>
      <c r="AD1250" s="9"/>
      <c r="AE1250" s="10"/>
      <c r="AF1250" s="10"/>
      <c r="AG1250" s="10"/>
      <c r="AH1250" s="10"/>
      <c r="AI1250" s="10"/>
      <c r="AJ1250" s="10"/>
    </row>
    <row r="1251" spans="1:36" ht="15.75" thickBot="1" x14ac:dyDescent="0.3">
      <c r="A1251" s="1" t="s">
        <v>636</v>
      </c>
      <c r="B1251" s="1" t="s">
        <v>244</v>
      </c>
      <c r="C1251" s="1" t="s">
        <v>649</v>
      </c>
      <c r="D1251" s="1" t="s">
        <v>258</v>
      </c>
      <c r="E1251" s="1" t="s">
        <v>142</v>
      </c>
      <c r="F1251" s="1" t="s">
        <v>37</v>
      </c>
      <c r="G1251" s="1">
        <v>5</v>
      </c>
      <c r="H1251" s="1" t="s">
        <v>38</v>
      </c>
      <c r="I1251" s="1">
        <v>999</v>
      </c>
      <c r="J1251" s="2" t="s">
        <v>63</v>
      </c>
      <c r="K1251" s="3">
        <v>212724</v>
      </c>
      <c r="L1251" s="31">
        <f t="shared" si="39"/>
        <v>28233.326697192912</v>
      </c>
      <c r="M1251" s="4" t="s">
        <v>734</v>
      </c>
      <c r="N1251" s="5">
        <v>160</v>
      </c>
      <c r="O1251" s="6" t="s">
        <v>642</v>
      </c>
      <c r="P1251" s="7"/>
      <c r="Q1251" s="8"/>
      <c r="R1251" s="8"/>
      <c r="S1251" s="8"/>
      <c r="T1251" s="8"/>
      <c r="U1251" s="8"/>
      <c r="V1251" s="8"/>
      <c r="W1251" s="8"/>
      <c r="X1251" s="9"/>
      <c r="Y1251" s="9"/>
      <c r="Z1251" s="9"/>
      <c r="AA1251" s="11" t="s">
        <v>509</v>
      </c>
      <c r="AB1251" s="9"/>
      <c r="AC1251" s="9"/>
      <c r="AD1251" s="9"/>
      <c r="AE1251" s="10"/>
      <c r="AF1251" s="10"/>
      <c r="AG1251" s="10"/>
      <c r="AH1251" s="10"/>
      <c r="AI1251" s="10"/>
      <c r="AJ1251" s="10"/>
    </row>
    <row r="1252" spans="1:36" ht="15.75" thickBot="1" x14ac:dyDescent="0.3">
      <c r="A1252" s="1" t="s">
        <v>643</v>
      </c>
      <c r="B1252" s="1" t="s">
        <v>244</v>
      </c>
      <c r="C1252" s="1" t="s">
        <v>650</v>
      </c>
      <c r="D1252" s="1" t="s">
        <v>280</v>
      </c>
      <c r="E1252" s="1" t="s">
        <v>654</v>
      </c>
      <c r="F1252" s="1" t="s">
        <v>37</v>
      </c>
      <c r="G1252" s="1">
        <v>5</v>
      </c>
      <c r="H1252" s="1" t="s">
        <v>38</v>
      </c>
      <c r="I1252" s="1">
        <v>1332</v>
      </c>
      <c r="J1252" s="2" t="s">
        <v>281</v>
      </c>
      <c r="K1252" s="3">
        <v>362839</v>
      </c>
      <c r="L1252" s="31">
        <f t="shared" si="39"/>
        <v>48157.011082354496</v>
      </c>
      <c r="M1252" s="4" t="s">
        <v>734</v>
      </c>
      <c r="N1252" s="5">
        <v>48</v>
      </c>
      <c r="O1252" s="6" t="s">
        <v>646</v>
      </c>
      <c r="P1252" s="7"/>
      <c r="Q1252" s="8"/>
      <c r="R1252" s="8"/>
      <c r="S1252" s="8"/>
      <c r="T1252" s="8"/>
      <c r="U1252" s="8"/>
      <c r="V1252" s="8"/>
      <c r="W1252" s="8"/>
      <c r="X1252" s="9"/>
      <c r="Y1252" s="9"/>
      <c r="Z1252" s="9"/>
      <c r="AA1252" s="11" t="s">
        <v>362</v>
      </c>
      <c r="AB1252" s="9"/>
      <c r="AC1252" s="9" t="s">
        <v>201</v>
      </c>
      <c r="AD1252" s="9"/>
      <c r="AE1252" s="10"/>
      <c r="AF1252" s="10"/>
      <c r="AG1252" s="10"/>
      <c r="AH1252" s="10"/>
      <c r="AI1252" s="10"/>
      <c r="AJ1252" s="10"/>
    </row>
    <row r="1253" spans="1:36" ht="15.75" thickBot="1" x14ac:dyDescent="0.3">
      <c r="A1253" s="1" t="s">
        <v>644</v>
      </c>
      <c r="B1253" s="1" t="s">
        <v>244</v>
      </c>
      <c r="C1253" s="1" t="s">
        <v>650</v>
      </c>
      <c r="D1253" s="1" t="s">
        <v>258</v>
      </c>
      <c r="E1253" s="1" t="s">
        <v>654</v>
      </c>
      <c r="F1253" s="1" t="s">
        <v>37</v>
      </c>
      <c r="G1253" s="1">
        <v>5</v>
      </c>
      <c r="H1253" s="1" t="s">
        <v>38</v>
      </c>
      <c r="I1253" s="1">
        <v>1332</v>
      </c>
      <c r="J1253" s="2" t="s">
        <v>211</v>
      </c>
      <c r="K1253" s="3">
        <v>340586</v>
      </c>
      <c r="L1253" s="31">
        <f t="shared" si="39"/>
        <v>45203.53042670383</v>
      </c>
      <c r="M1253" s="4" t="s">
        <v>734</v>
      </c>
      <c r="N1253" s="5">
        <v>47</v>
      </c>
      <c r="O1253" s="6" t="s">
        <v>647</v>
      </c>
      <c r="P1253" s="7"/>
      <c r="Q1253" s="8"/>
      <c r="R1253" s="8"/>
      <c r="S1253" s="8"/>
      <c r="T1253" s="8"/>
      <c r="U1253" s="8"/>
      <c r="V1253" s="8"/>
      <c r="W1253" s="8"/>
      <c r="X1253" s="9"/>
      <c r="Y1253" s="9"/>
      <c r="Z1253" s="9"/>
      <c r="AA1253" s="11" t="s">
        <v>655</v>
      </c>
      <c r="AB1253" s="9"/>
      <c r="AC1253" s="9" t="s">
        <v>201</v>
      </c>
      <c r="AD1253" s="9"/>
      <c r="AE1253" s="10"/>
      <c r="AF1253" s="10"/>
      <c r="AG1253" s="10"/>
      <c r="AH1253" s="10"/>
      <c r="AI1253" s="10"/>
      <c r="AJ1253" s="10"/>
    </row>
    <row r="1254" spans="1:36" ht="15.75" thickBot="1" x14ac:dyDescent="0.3">
      <c r="A1254" s="1" t="s">
        <v>645</v>
      </c>
      <c r="B1254" s="1" t="s">
        <v>244</v>
      </c>
      <c r="C1254" s="1" t="s">
        <v>650</v>
      </c>
      <c r="D1254" s="1" t="s">
        <v>266</v>
      </c>
      <c r="E1254" s="1" t="s">
        <v>654</v>
      </c>
      <c r="F1254" s="1" t="s">
        <v>37</v>
      </c>
      <c r="G1254" s="1">
        <v>5</v>
      </c>
      <c r="H1254" s="1" t="s">
        <v>38</v>
      </c>
      <c r="I1254" s="1">
        <v>1332</v>
      </c>
      <c r="J1254" s="2" t="s">
        <v>281</v>
      </c>
      <c r="K1254" s="3">
        <v>366162</v>
      </c>
      <c r="L1254" s="31">
        <f t="shared" si="39"/>
        <v>48598.048974716301</v>
      </c>
      <c r="M1254" s="4" t="s">
        <v>734</v>
      </c>
      <c r="N1254" s="5">
        <v>48</v>
      </c>
      <c r="O1254" s="6" t="s">
        <v>648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 t="s">
        <v>362</v>
      </c>
      <c r="AB1254" s="9"/>
      <c r="AC1254" s="9" t="s">
        <v>201</v>
      </c>
      <c r="AD1254" s="9"/>
      <c r="AE1254" s="10"/>
      <c r="AF1254" s="10"/>
      <c r="AG1254" s="10"/>
      <c r="AH1254" s="10"/>
      <c r="AI1254" s="10"/>
      <c r="AJ1254" s="10"/>
    </row>
    <row r="1255" spans="1:36" s="22" customFormat="1" ht="6" customHeight="1" thickBot="1" x14ac:dyDescent="0.3">
      <c r="A1255" s="13"/>
      <c r="B1255" s="13"/>
      <c r="C1255" s="13"/>
      <c r="D1255" s="13"/>
      <c r="E1255" s="13"/>
      <c r="F1255" s="13"/>
      <c r="G1255" s="13"/>
      <c r="H1255" s="13"/>
      <c r="I1255" s="13"/>
      <c r="J1255" s="14"/>
      <c r="K1255" s="15"/>
      <c r="L1255" s="32"/>
      <c r="M1255" s="16"/>
      <c r="N1255" s="17"/>
      <c r="O1255" s="13"/>
      <c r="P1255" s="18"/>
      <c r="Q1255" s="19"/>
      <c r="R1255" s="19"/>
      <c r="S1255" s="19"/>
      <c r="T1255" s="19"/>
      <c r="U1255" s="19"/>
      <c r="V1255" s="19"/>
      <c r="W1255" s="19"/>
      <c r="X1255" s="20"/>
      <c r="Y1255" s="20"/>
      <c r="Z1255" s="20"/>
      <c r="AA1255" s="21"/>
      <c r="AB1255" s="20"/>
      <c r="AC1255" s="20"/>
      <c r="AD1255" s="20"/>
      <c r="AE1255" s="20"/>
      <c r="AF1255" s="20"/>
      <c r="AG1255" s="20"/>
      <c r="AH1255" s="20"/>
      <c r="AI1255" s="20"/>
      <c r="AJ1255" s="20"/>
    </row>
    <row r="1256" spans="1:36" ht="15.75" thickBot="1" x14ac:dyDescent="0.3">
      <c r="A1256" s="1" t="s">
        <v>631</v>
      </c>
      <c r="B1256" s="1" t="s">
        <v>244</v>
      </c>
      <c r="C1256" s="1" t="s">
        <v>649</v>
      </c>
      <c r="D1256" s="1" t="s">
        <v>245</v>
      </c>
      <c r="E1256" s="1" t="s">
        <v>142</v>
      </c>
      <c r="F1256" s="1" t="s">
        <v>37</v>
      </c>
      <c r="G1256" s="1">
        <v>5</v>
      </c>
      <c r="H1256" s="1" t="s">
        <v>144</v>
      </c>
      <c r="I1256" s="1">
        <v>1598</v>
      </c>
      <c r="J1256" s="2" t="s">
        <v>247</v>
      </c>
      <c r="K1256" s="3">
        <v>211723</v>
      </c>
      <c r="L1256" s="31">
        <f t="shared" ref="L1256:L1264" si="40">SUM(K1256/7.5345)</f>
        <v>28100.47116596987</v>
      </c>
      <c r="M1256" s="4" t="s">
        <v>782</v>
      </c>
      <c r="N1256" s="5">
        <v>142</v>
      </c>
      <c r="O1256" s="6" t="s">
        <v>637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 t="s">
        <v>652</v>
      </c>
      <c r="AB1256" s="9"/>
      <c r="AC1256" s="9"/>
      <c r="AD1256" s="9"/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632</v>
      </c>
      <c r="B1257" s="1" t="s">
        <v>244</v>
      </c>
      <c r="C1257" s="1" t="s">
        <v>649</v>
      </c>
      <c r="D1257" s="1" t="s">
        <v>245</v>
      </c>
      <c r="E1257" s="1" t="s">
        <v>651</v>
      </c>
      <c r="F1257" s="1" t="s">
        <v>567</v>
      </c>
      <c r="G1257" s="1">
        <v>5</v>
      </c>
      <c r="H1257" s="1" t="s">
        <v>38</v>
      </c>
      <c r="I1257" s="1">
        <v>1469</v>
      </c>
      <c r="J1257" s="2" t="s">
        <v>247</v>
      </c>
      <c r="K1257" s="3">
        <v>234413</v>
      </c>
      <c r="L1257" s="31">
        <f t="shared" si="40"/>
        <v>31111.951688897734</v>
      </c>
      <c r="M1257" s="4" t="s">
        <v>782</v>
      </c>
      <c r="N1257" s="5">
        <v>141</v>
      </c>
      <c r="O1257" s="6" t="s">
        <v>638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653</v>
      </c>
      <c r="AB1257" s="9"/>
      <c r="AC1257" s="9"/>
      <c r="AD1257" s="9"/>
      <c r="AE1257" s="10"/>
      <c r="AF1257" s="10"/>
      <c r="AG1257" s="10"/>
      <c r="AH1257" s="10"/>
      <c r="AI1257" s="10"/>
      <c r="AJ1257" s="10"/>
    </row>
    <row r="1258" spans="1:36" ht="15.75" thickBot="1" x14ac:dyDescent="0.3">
      <c r="A1258" s="1" t="s">
        <v>633</v>
      </c>
      <c r="B1258" s="1" t="s">
        <v>244</v>
      </c>
      <c r="C1258" s="1" t="s">
        <v>649</v>
      </c>
      <c r="D1258" s="1" t="s">
        <v>245</v>
      </c>
      <c r="E1258" s="1" t="s">
        <v>142</v>
      </c>
      <c r="F1258" s="1" t="s">
        <v>37</v>
      </c>
      <c r="G1258" s="1">
        <v>5</v>
      </c>
      <c r="H1258" s="1" t="s">
        <v>38</v>
      </c>
      <c r="I1258" s="1">
        <v>999</v>
      </c>
      <c r="J1258" s="2" t="s">
        <v>63</v>
      </c>
      <c r="K1258" s="3">
        <v>196105</v>
      </c>
      <c r="L1258" s="31">
        <f t="shared" si="40"/>
        <v>26027.606344150241</v>
      </c>
      <c r="M1258" s="4" t="s">
        <v>782</v>
      </c>
      <c r="N1258" s="5">
        <v>160</v>
      </c>
      <c r="O1258" s="6" t="s">
        <v>639</v>
      </c>
      <c r="P1258" s="7"/>
      <c r="Q1258" s="8"/>
      <c r="R1258" s="8"/>
      <c r="S1258" s="8"/>
      <c r="T1258" s="8"/>
      <c r="U1258" s="8"/>
      <c r="V1258" s="8"/>
      <c r="W1258" s="8"/>
      <c r="X1258" s="9"/>
      <c r="Y1258" s="9"/>
      <c r="Z1258" s="9"/>
      <c r="AA1258" s="11" t="s">
        <v>509</v>
      </c>
      <c r="AB1258" s="9"/>
      <c r="AC1258" s="9"/>
      <c r="AD1258" s="9"/>
      <c r="AE1258" s="10"/>
      <c r="AF1258" s="10"/>
      <c r="AG1258" s="10"/>
      <c r="AH1258" s="10"/>
      <c r="AI1258" s="10"/>
      <c r="AJ1258" s="10"/>
    </row>
    <row r="1259" spans="1:36" ht="15.75" thickBot="1" x14ac:dyDescent="0.3">
      <c r="A1259" s="1" t="s">
        <v>634</v>
      </c>
      <c r="B1259" s="1" t="s">
        <v>244</v>
      </c>
      <c r="C1259" s="1" t="s">
        <v>649</v>
      </c>
      <c r="D1259" s="1" t="s">
        <v>258</v>
      </c>
      <c r="E1259" s="1" t="s">
        <v>142</v>
      </c>
      <c r="F1259" s="1" t="s">
        <v>37</v>
      </c>
      <c r="G1259" s="1">
        <v>5</v>
      </c>
      <c r="H1259" s="1" t="s">
        <v>144</v>
      </c>
      <c r="I1259" s="1">
        <v>1598</v>
      </c>
      <c r="J1259" s="2" t="s">
        <v>247</v>
      </c>
      <c r="K1259" s="3">
        <v>229199</v>
      </c>
      <c r="L1259" s="31">
        <f t="shared" si="40"/>
        <v>30419.934965823875</v>
      </c>
      <c r="M1259" s="4" t="s">
        <v>782</v>
      </c>
      <c r="N1259" s="5">
        <v>142</v>
      </c>
      <c r="O1259" s="6" t="s">
        <v>640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 t="s">
        <v>652</v>
      </c>
      <c r="AB1259" s="9"/>
      <c r="AC1259" s="9"/>
      <c r="AD1259" s="9"/>
      <c r="AE1259" s="10"/>
      <c r="AF1259" s="10"/>
      <c r="AG1259" s="10"/>
      <c r="AH1259" s="10"/>
      <c r="AI1259" s="10"/>
      <c r="AJ1259" s="10"/>
    </row>
    <row r="1260" spans="1:36" ht="15.75" thickBot="1" x14ac:dyDescent="0.3">
      <c r="A1260" s="1" t="s">
        <v>635</v>
      </c>
      <c r="B1260" s="1" t="s">
        <v>244</v>
      </c>
      <c r="C1260" s="1" t="s">
        <v>649</v>
      </c>
      <c r="D1260" s="1" t="s">
        <v>258</v>
      </c>
      <c r="E1260" s="1" t="s">
        <v>651</v>
      </c>
      <c r="F1260" s="1" t="s">
        <v>567</v>
      </c>
      <c r="G1260" s="1">
        <v>5</v>
      </c>
      <c r="H1260" s="1" t="s">
        <v>38</v>
      </c>
      <c r="I1260" s="1">
        <v>1469</v>
      </c>
      <c r="J1260" s="2" t="s">
        <v>247</v>
      </c>
      <c r="K1260" s="3">
        <v>247461</v>
      </c>
      <c r="L1260" s="31">
        <f t="shared" si="40"/>
        <v>32843.718893091776</v>
      </c>
      <c r="M1260" s="4" t="s">
        <v>782</v>
      </c>
      <c r="N1260" s="5">
        <v>141</v>
      </c>
      <c r="O1260" s="6" t="s">
        <v>641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 t="s">
        <v>653</v>
      </c>
      <c r="AB1260" s="9"/>
      <c r="AC1260" s="9"/>
      <c r="AD1260" s="9"/>
      <c r="AE1260" s="10"/>
      <c r="AF1260" s="10"/>
      <c r="AG1260" s="10"/>
      <c r="AH1260" s="10"/>
      <c r="AI1260" s="10"/>
      <c r="AJ1260" s="10"/>
    </row>
    <row r="1261" spans="1:36" ht="15.75" thickBot="1" x14ac:dyDescent="0.3">
      <c r="A1261" s="1" t="s">
        <v>636</v>
      </c>
      <c r="B1261" s="1" t="s">
        <v>244</v>
      </c>
      <c r="C1261" s="1" t="s">
        <v>649</v>
      </c>
      <c r="D1261" s="1" t="s">
        <v>258</v>
      </c>
      <c r="E1261" s="1" t="s">
        <v>142</v>
      </c>
      <c r="F1261" s="1" t="s">
        <v>37</v>
      </c>
      <c r="G1261" s="1">
        <v>5</v>
      </c>
      <c r="H1261" s="1" t="s">
        <v>38</v>
      </c>
      <c r="I1261" s="1">
        <v>999</v>
      </c>
      <c r="J1261" s="2" t="s">
        <v>63</v>
      </c>
      <c r="K1261" s="3">
        <v>212724</v>
      </c>
      <c r="L1261" s="31">
        <f t="shared" si="40"/>
        <v>28233.326697192912</v>
      </c>
      <c r="M1261" s="4" t="s">
        <v>782</v>
      </c>
      <c r="N1261" s="5">
        <v>160</v>
      </c>
      <c r="O1261" s="6" t="s">
        <v>642</v>
      </c>
      <c r="P1261" s="7"/>
      <c r="Q1261" s="8"/>
      <c r="R1261" s="8"/>
      <c r="S1261" s="8"/>
      <c r="T1261" s="8"/>
      <c r="U1261" s="8"/>
      <c r="V1261" s="8"/>
      <c r="W1261" s="8"/>
      <c r="X1261" s="9"/>
      <c r="Y1261" s="9"/>
      <c r="Z1261" s="9"/>
      <c r="AA1261" s="11" t="s">
        <v>509</v>
      </c>
      <c r="AB1261" s="9"/>
      <c r="AC1261" s="9"/>
      <c r="AD1261" s="9"/>
      <c r="AE1261" s="10"/>
      <c r="AF1261" s="10"/>
      <c r="AG1261" s="10"/>
      <c r="AH1261" s="10"/>
      <c r="AI1261" s="10"/>
      <c r="AJ1261" s="10"/>
    </row>
    <row r="1262" spans="1:36" ht="15.75" thickBot="1" x14ac:dyDescent="0.3">
      <c r="A1262" s="1" t="s">
        <v>643</v>
      </c>
      <c r="B1262" s="1" t="s">
        <v>244</v>
      </c>
      <c r="C1262" s="1" t="s">
        <v>650</v>
      </c>
      <c r="D1262" s="1" t="s">
        <v>280</v>
      </c>
      <c r="E1262" s="1" t="s">
        <v>654</v>
      </c>
      <c r="F1262" s="1" t="s">
        <v>37</v>
      </c>
      <c r="G1262" s="1">
        <v>5</v>
      </c>
      <c r="H1262" s="1" t="s">
        <v>38</v>
      </c>
      <c r="I1262" s="1">
        <v>1332</v>
      </c>
      <c r="J1262" s="2" t="s">
        <v>281</v>
      </c>
      <c r="K1262" s="3">
        <v>362839</v>
      </c>
      <c r="L1262" s="31">
        <f t="shared" si="40"/>
        <v>48157.011082354496</v>
      </c>
      <c r="M1262" s="4" t="s">
        <v>782</v>
      </c>
      <c r="N1262" s="5">
        <v>48</v>
      </c>
      <c r="O1262" s="6" t="s">
        <v>646</v>
      </c>
      <c r="P1262" s="7"/>
      <c r="Q1262" s="8"/>
      <c r="R1262" s="8"/>
      <c r="S1262" s="8"/>
      <c r="T1262" s="8"/>
      <c r="U1262" s="8"/>
      <c r="V1262" s="8"/>
      <c r="W1262" s="8"/>
      <c r="X1262" s="9"/>
      <c r="Y1262" s="9"/>
      <c r="Z1262" s="9"/>
      <c r="AA1262" s="11" t="s">
        <v>362</v>
      </c>
      <c r="AB1262" s="9"/>
      <c r="AC1262" s="9" t="s">
        <v>201</v>
      </c>
      <c r="AD1262" s="9"/>
      <c r="AE1262" s="10"/>
      <c r="AF1262" s="10"/>
      <c r="AG1262" s="10"/>
      <c r="AH1262" s="10"/>
      <c r="AI1262" s="10"/>
      <c r="AJ1262" s="10"/>
    </row>
    <row r="1263" spans="1:36" ht="15.75" thickBot="1" x14ac:dyDescent="0.3">
      <c r="A1263" s="1" t="s">
        <v>644</v>
      </c>
      <c r="B1263" s="1" t="s">
        <v>244</v>
      </c>
      <c r="C1263" s="1" t="s">
        <v>650</v>
      </c>
      <c r="D1263" s="1" t="s">
        <v>258</v>
      </c>
      <c r="E1263" s="1" t="s">
        <v>654</v>
      </c>
      <c r="F1263" s="1" t="s">
        <v>37</v>
      </c>
      <c r="G1263" s="1">
        <v>5</v>
      </c>
      <c r="H1263" s="1" t="s">
        <v>38</v>
      </c>
      <c r="I1263" s="1">
        <v>1332</v>
      </c>
      <c r="J1263" s="2" t="s">
        <v>211</v>
      </c>
      <c r="K1263" s="3">
        <v>340586</v>
      </c>
      <c r="L1263" s="31">
        <f t="shared" si="40"/>
        <v>45203.53042670383</v>
      </c>
      <c r="M1263" s="4" t="s">
        <v>782</v>
      </c>
      <c r="N1263" s="5">
        <v>47</v>
      </c>
      <c r="O1263" s="6" t="s">
        <v>647</v>
      </c>
      <c r="P1263" s="7"/>
      <c r="Q1263" s="8"/>
      <c r="R1263" s="8"/>
      <c r="S1263" s="8"/>
      <c r="T1263" s="8"/>
      <c r="U1263" s="8"/>
      <c r="V1263" s="8"/>
      <c r="W1263" s="8"/>
      <c r="X1263" s="9"/>
      <c r="Y1263" s="9"/>
      <c r="Z1263" s="9"/>
      <c r="AA1263" s="11" t="s">
        <v>655</v>
      </c>
      <c r="AB1263" s="9"/>
      <c r="AC1263" s="9" t="s">
        <v>201</v>
      </c>
      <c r="AD1263" s="9"/>
      <c r="AE1263" s="10"/>
      <c r="AF1263" s="10"/>
      <c r="AG1263" s="10"/>
      <c r="AH1263" s="10"/>
      <c r="AI1263" s="10"/>
      <c r="AJ1263" s="10"/>
    </row>
    <row r="1264" spans="1:36" ht="15.75" thickBot="1" x14ac:dyDescent="0.3">
      <c r="A1264" s="1" t="s">
        <v>645</v>
      </c>
      <c r="B1264" s="1" t="s">
        <v>244</v>
      </c>
      <c r="C1264" s="1" t="s">
        <v>650</v>
      </c>
      <c r="D1264" s="1" t="s">
        <v>266</v>
      </c>
      <c r="E1264" s="1" t="s">
        <v>654</v>
      </c>
      <c r="F1264" s="1" t="s">
        <v>37</v>
      </c>
      <c r="G1264" s="1">
        <v>5</v>
      </c>
      <c r="H1264" s="1" t="s">
        <v>38</v>
      </c>
      <c r="I1264" s="1">
        <v>1332</v>
      </c>
      <c r="J1264" s="2" t="s">
        <v>281</v>
      </c>
      <c r="K1264" s="3">
        <v>366162</v>
      </c>
      <c r="L1264" s="31">
        <f t="shared" si="40"/>
        <v>48598.048974716301</v>
      </c>
      <c r="M1264" s="4" t="s">
        <v>782</v>
      </c>
      <c r="N1264" s="5">
        <v>48</v>
      </c>
      <c r="O1264" s="6" t="s">
        <v>648</v>
      </c>
      <c r="P1264" s="7"/>
      <c r="Q1264" s="8"/>
      <c r="R1264" s="8"/>
      <c r="S1264" s="8"/>
      <c r="T1264" s="8"/>
      <c r="U1264" s="8"/>
      <c r="V1264" s="8"/>
      <c r="W1264" s="8"/>
      <c r="X1264" s="9"/>
      <c r="Y1264" s="9"/>
      <c r="Z1264" s="9"/>
      <c r="AA1264" s="11" t="s">
        <v>362</v>
      </c>
      <c r="AB1264" s="9"/>
      <c r="AC1264" s="9" t="s">
        <v>201</v>
      </c>
      <c r="AD1264" s="9"/>
      <c r="AE1264" s="10"/>
      <c r="AF1264" s="10"/>
      <c r="AG1264" s="10"/>
      <c r="AH1264" s="10"/>
      <c r="AI1264" s="10"/>
      <c r="AJ1264" s="10"/>
    </row>
    <row r="1265" spans="1:36" s="22" customFormat="1" ht="5.25" customHeight="1" thickBot="1" x14ac:dyDescent="0.3">
      <c r="A1265" s="13"/>
      <c r="B1265" s="13"/>
      <c r="C1265" s="13"/>
      <c r="D1265" s="13"/>
      <c r="E1265" s="13"/>
      <c r="F1265" s="13"/>
      <c r="G1265" s="13"/>
      <c r="H1265" s="13"/>
      <c r="I1265" s="13"/>
      <c r="J1265" s="14"/>
      <c r="K1265" s="15"/>
      <c r="L1265" s="32"/>
      <c r="M1265" s="16"/>
      <c r="N1265" s="17"/>
      <c r="O1265" s="13"/>
      <c r="P1265" s="18"/>
      <c r="Q1265" s="19"/>
      <c r="R1265" s="19"/>
      <c r="S1265" s="19"/>
      <c r="T1265" s="19"/>
      <c r="U1265" s="19"/>
      <c r="V1265" s="19"/>
      <c r="W1265" s="19"/>
      <c r="X1265" s="20"/>
      <c r="Y1265" s="20"/>
      <c r="Z1265" s="20"/>
      <c r="AA1265" s="21"/>
      <c r="AB1265" s="20"/>
      <c r="AC1265" s="20"/>
      <c r="AD1265" s="20"/>
      <c r="AE1265" s="20"/>
      <c r="AF1265" s="20"/>
      <c r="AG1265" s="20"/>
      <c r="AH1265" s="20"/>
      <c r="AI1265" s="20"/>
      <c r="AJ1265" s="20"/>
    </row>
    <row r="1266" spans="1:36" ht="15.75" thickBot="1" x14ac:dyDescent="0.3">
      <c r="A1266" s="1" t="s">
        <v>631</v>
      </c>
      <c r="B1266" s="1" t="s">
        <v>244</v>
      </c>
      <c r="C1266" s="1" t="s">
        <v>649</v>
      </c>
      <c r="D1266" s="1" t="s">
        <v>245</v>
      </c>
      <c r="E1266" s="1" t="s">
        <v>142</v>
      </c>
      <c r="F1266" s="1" t="s">
        <v>37</v>
      </c>
      <c r="G1266" s="1">
        <v>5</v>
      </c>
      <c r="H1266" s="1" t="s">
        <v>144</v>
      </c>
      <c r="I1266" s="1">
        <v>1598</v>
      </c>
      <c r="J1266" s="2" t="s">
        <v>247</v>
      </c>
      <c r="K1266" s="3">
        <v>211723</v>
      </c>
      <c r="L1266" s="31">
        <f t="shared" ref="L1266:L1274" si="41">SUM(K1266/7.5345)</f>
        <v>28100.47116596987</v>
      </c>
      <c r="M1266" s="4" t="s">
        <v>899</v>
      </c>
      <c r="N1266" s="5">
        <v>142</v>
      </c>
      <c r="O1266" s="6" t="s">
        <v>637</v>
      </c>
      <c r="P1266" s="7"/>
      <c r="Q1266" s="8"/>
      <c r="R1266" s="8"/>
      <c r="S1266" s="8"/>
      <c r="T1266" s="8"/>
      <c r="U1266" s="8"/>
      <c r="V1266" s="8"/>
      <c r="W1266" s="8"/>
      <c r="X1266" s="9"/>
      <c r="Y1266" s="9"/>
      <c r="Z1266" s="9"/>
      <c r="AA1266" s="11" t="s">
        <v>652</v>
      </c>
      <c r="AB1266" s="9"/>
      <c r="AC1266" s="9"/>
      <c r="AD1266" s="9"/>
      <c r="AE1266" s="10"/>
      <c r="AF1266" s="10"/>
      <c r="AG1266" s="10"/>
      <c r="AH1266" s="10"/>
      <c r="AI1266" s="10"/>
      <c r="AJ1266" s="10"/>
    </row>
    <row r="1267" spans="1:36" ht="15.75" thickBot="1" x14ac:dyDescent="0.3">
      <c r="A1267" s="1" t="s">
        <v>632</v>
      </c>
      <c r="B1267" s="1" t="s">
        <v>244</v>
      </c>
      <c r="C1267" s="1" t="s">
        <v>649</v>
      </c>
      <c r="D1267" s="1" t="s">
        <v>245</v>
      </c>
      <c r="E1267" s="1" t="s">
        <v>651</v>
      </c>
      <c r="F1267" s="1" t="s">
        <v>567</v>
      </c>
      <c r="G1267" s="1">
        <v>5</v>
      </c>
      <c r="H1267" s="1" t="s">
        <v>38</v>
      </c>
      <c r="I1267" s="1">
        <v>1469</v>
      </c>
      <c r="J1267" s="2" t="s">
        <v>247</v>
      </c>
      <c r="K1267" s="3">
        <v>234413</v>
      </c>
      <c r="L1267" s="31">
        <f t="shared" si="41"/>
        <v>31111.951688897734</v>
      </c>
      <c r="M1267" s="4" t="s">
        <v>899</v>
      </c>
      <c r="N1267" s="5">
        <v>141</v>
      </c>
      <c r="O1267" s="6" t="s">
        <v>638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 t="s">
        <v>653</v>
      </c>
      <c r="AB1267" s="9"/>
      <c r="AC1267" s="9"/>
      <c r="AD1267" s="9"/>
      <c r="AE1267" s="10"/>
      <c r="AF1267" s="10"/>
      <c r="AG1267" s="10"/>
      <c r="AH1267" s="10"/>
      <c r="AI1267" s="10"/>
      <c r="AJ1267" s="10"/>
    </row>
    <row r="1268" spans="1:36" ht="15.75" thickBot="1" x14ac:dyDescent="0.3">
      <c r="A1268" s="1" t="s">
        <v>633</v>
      </c>
      <c r="B1268" s="1" t="s">
        <v>244</v>
      </c>
      <c r="C1268" s="1" t="s">
        <v>649</v>
      </c>
      <c r="D1268" s="1" t="s">
        <v>245</v>
      </c>
      <c r="E1268" s="1" t="s">
        <v>142</v>
      </c>
      <c r="F1268" s="1" t="s">
        <v>37</v>
      </c>
      <c r="G1268" s="1">
        <v>5</v>
      </c>
      <c r="H1268" s="1" t="s">
        <v>38</v>
      </c>
      <c r="I1268" s="1">
        <v>999</v>
      </c>
      <c r="J1268" s="2" t="s">
        <v>63</v>
      </c>
      <c r="K1268" s="3">
        <v>196105</v>
      </c>
      <c r="L1268" s="31">
        <f t="shared" si="41"/>
        <v>26027.606344150241</v>
      </c>
      <c r="M1268" s="4" t="s">
        <v>899</v>
      </c>
      <c r="N1268" s="5">
        <v>160</v>
      </c>
      <c r="O1268" s="6" t="s">
        <v>639</v>
      </c>
      <c r="P1268" s="7"/>
      <c r="Q1268" s="8"/>
      <c r="R1268" s="8"/>
      <c r="S1268" s="8"/>
      <c r="T1268" s="8"/>
      <c r="U1268" s="8"/>
      <c r="V1268" s="8"/>
      <c r="W1268" s="8"/>
      <c r="X1268" s="9"/>
      <c r="Y1268" s="9"/>
      <c r="Z1268" s="9"/>
      <c r="AA1268" s="11" t="s">
        <v>509</v>
      </c>
      <c r="AB1268" s="9"/>
      <c r="AC1268" s="9"/>
      <c r="AD1268" s="9"/>
      <c r="AE1268" s="10"/>
      <c r="AF1268" s="10"/>
      <c r="AG1268" s="10"/>
      <c r="AH1268" s="10"/>
      <c r="AI1268" s="10"/>
      <c r="AJ1268" s="10"/>
    </row>
    <row r="1269" spans="1:36" ht="15.75" thickBot="1" x14ac:dyDescent="0.3">
      <c r="A1269" s="1" t="s">
        <v>634</v>
      </c>
      <c r="B1269" s="1" t="s">
        <v>244</v>
      </c>
      <c r="C1269" s="1" t="s">
        <v>649</v>
      </c>
      <c r="D1269" s="1" t="s">
        <v>258</v>
      </c>
      <c r="E1269" s="1" t="s">
        <v>142</v>
      </c>
      <c r="F1269" s="1" t="s">
        <v>37</v>
      </c>
      <c r="G1269" s="1">
        <v>5</v>
      </c>
      <c r="H1269" s="1" t="s">
        <v>144</v>
      </c>
      <c r="I1269" s="1">
        <v>1598</v>
      </c>
      <c r="J1269" s="2" t="s">
        <v>247</v>
      </c>
      <c r="K1269" s="3">
        <v>229199</v>
      </c>
      <c r="L1269" s="31">
        <f t="shared" si="41"/>
        <v>30419.934965823875</v>
      </c>
      <c r="M1269" s="4" t="s">
        <v>899</v>
      </c>
      <c r="N1269" s="5">
        <v>142</v>
      </c>
      <c r="O1269" s="6" t="s">
        <v>640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652</v>
      </c>
      <c r="AB1269" s="9"/>
      <c r="AC1269" s="9"/>
      <c r="AD1269" s="9"/>
      <c r="AE1269" s="10"/>
      <c r="AF1269" s="10"/>
      <c r="AG1269" s="10"/>
      <c r="AH1269" s="10"/>
      <c r="AI1269" s="10"/>
      <c r="AJ1269" s="10"/>
    </row>
    <row r="1270" spans="1:36" ht="15.75" thickBot="1" x14ac:dyDescent="0.3">
      <c r="A1270" s="1" t="s">
        <v>635</v>
      </c>
      <c r="B1270" s="1" t="s">
        <v>244</v>
      </c>
      <c r="C1270" s="1" t="s">
        <v>649</v>
      </c>
      <c r="D1270" s="1" t="s">
        <v>258</v>
      </c>
      <c r="E1270" s="1" t="s">
        <v>651</v>
      </c>
      <c r="F1270" s="1" t="s">
        <v>567</v>
      </c>
      <c r="G1270" s="1">
        <v>5</v>
      </c>
      <c r="H1270" s="1" t="s">
        <v>38</v>
      </c>
      <c r="I1270" s="1">
        <v>1469</v>
      </c>
      <c r="J1270" s="2" t="s">
        <v>247</v>
      </c>
      <c r="K1270" s="3">
        <v>247461</v>
      </c>
      <c r="L1270" s="31">
        <f t="shared" si="41"/>
        <v>32843.718893091776</v>
      </c>
      <c r="M1270" s="4" t="s">
        <v>899</v>
      </c>
      <c r="N1270" s="5">
        <v>141</v>
      </c>
      <c r="O1270" s="6" t="s">
        <v>641</v>
      </c>
      <c r="P1270" s="7"/>
      <c r="Q1270" s="8"/>
      <c r="R1270" s="8"/>
      <c r="S1270" s="8"/>
      <c r="T1270" s="8"/>
      <c r="U1270" s="8"/>
      <c r="V1270" s="8"/>
      <c r="W1270" s="8"/>
      <c r="X1270" s="9"/>
      <c r="Y1270" s="9"/>
      <c r="Z1270" s="9"/>
      <c r="AA1270" s="11" t="s">
        <v>653</v>
      </c>
      <c r="AB1270" s="9"/>
      <c r="AC1270" s="9"/>
      <c r="AD1270" s="9"/>
      <c r="AE1270" s="10"/>
      <c r="AF1270" s="10"/>
      <c r="AG1270" s="10"/>
      <c r="AH1270" s="10"/>
      <c r="AI1270" s="10"/>
      <c r="AJ1270" s="10"/>
    </row>
    <row r="1271" spans="1:36" ht="15.75" thickBot="1" x14ac:dyDescent="0.3">
      <c r="A1271" s="1" t="s">
        <v>636</v>
      </c>
      <c r="B1271" s="1" t="s">
        <v>244</v>
      </c>
      <c r="C1271" s="1" t="s">
        <v>649</v>
      </c>
      <c r="D1271" s="1" t="s">
        <v>258</v>
      </c>
      <c r="E1271" s="1" t="s">
        <v>142</v>
      </c>
      <c r="F1271" s="1" t="s">
        <v>37</v>
      </c>
      <c r="G1271" s="1">
        <v>5</v>
      </c>
      <c r="H1271" s="1" t="s">
        <v>38</v>
      </c>
      <c r="I1271" s="1">
        <v>999</v>
      </c>
      <c r="J1271" s="2" t="s">
        <v>63</v>
      </c>
      <c r="K1271" s="3">
        <v>212724</v>
      </c>
      <c r="L1271" s="31">
        <f t="shared" si="41"/>
        <v>28233.326697192912</v>
      </c>
      <c r="M1271" s="4" t="s">
        <v>899</v>
      </c>
      <c r="N1271" s="5">
        <v>160</v>
      </c>
      <c r="O1271" s="6" t="s">
        <v>642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 t="s">
        <v>509</v>
      </c>
      <c r="AB1271" s="9"/>
      <c r="AC1271" s="9"/>
      <c r="AD1271" s="9"/>
      <c r="AE1271" s="10"/>
      <c r="AF1271" s="10"/>
      <c r="AG1271" s="10"/>
      <c r="AH1271" s="10"/>
      <c r="AI1271" s="10"/>
      <c r="AJ1271" s="10"/>
    </row>
    <row r="1272" spans="1:36" ht="15.75" thickBot="1" x14ac:dyDescent="0.3">
      <c r="A1272" s="1" t="s">
        <v>643</v>
      </c>
      <c r="B1272" s="1" t="s">
        <v>244</v>
      </c>
      <c r="C1272" s="1" t="s">
        <v>650</v>
      </c>
      <c r="D1272" s="1" t="s">
        <v>280</v>
      </c>
      <c r="E1272" s="1" t="s">
        <v>654</v>
      </c>
      <c r="F1272" s="1" t="s">
        <v>37</v>
      </c>
      <c r="G1272" s="1">
        <v>5</v>
      </c>
      <c r="H1272" s="1" t="s">
        <v>38</v>
      </c>
      <c r="I1272" s="1">
        <v>1332</v>
      </c>
      <c r="J1272" s="2" t="s">
        <v>281</v>
      </c>
      <c r="K1272" s="3">
        <v>362839</v>
      </c>
      <c r="L1272" s="31">
        <f t="shared" si="41"/>
        <v>48157.011082354496</v>
      </c>
      <c r="M1272" s="4" t="s">
        <v>899</v>
      </c>
      <c r="N1272" s="5">
        <v>48</v>
      </c>
      <c r="O1272" s="6" t="s">
        <v>646</v>
      </c>
      <c r="P1272" s="7"/>
      <c r="Q1272" s="8"/>
      <c r="R1272" s="8"/>
      <c r="S1272" s="8"/>
      <c r="T1272" s="8"/>
      <c r="U1272" s="8"/>
      <c r="V1272" s="8"/>
      <c r="W1272" s="8"/>
      <c r="X1272" s="9"/>
      <c r="Y1272" s="9"/>
      <c r="Z1272" s="9"/>
      <c r="AA1272" s="11" t="s">
        <v>362</v>
      </c>
      <c r="AB1272" s="9"/>
      <c r="AC1272" s="9" t="s">
        <v>201</v>
      </c>
      <c r="AD1272" s="9"/>
      <c r="AE1272" s="10"/>
      <c r="AF1272" s="10"/>
      <c r="AG1272" s="10"/>
      <c r="AH1272" s="10"/>
      <c r="AI1272" s="10"/>
      <c r="AJ1272" s="10"/>
    </row>
    <row r="1273" spans="1:36" ht="15.75" thickBot="1" x14ac:dyDescent="0.3">
      <c r="A1273" s="1" t="s">
        <v>644</v>
      </c>
      <c r="B1273" s="1" t="s">
        <v>244</v>
      </c>
      <c r="C1273" s="1" t="s">
        <v>650</v>
      </c>
      <c r="D1273" s="1" t="s">
        <v>258</v>
      </c>
      <c r="E1273" s="1" t="s">
        <v>654</v>
      </c>
      <c r="F1273" s="1" t="s">
        <v>37</v>
      </c>
      <c r="G1273" s="1">
        <v>5</v>
      </c>
      <c r="H1273" s="1" t="s">
        <v>38</v>
      </c>
      <c r="I1273" s="1">
        <v>1332</v>
      </c>
      <c r="J1273" s="2" t="s">
        <v>211</v>
      </c>
      <c r="K1273" s="3">
        <v>340586</v>
      </c>
      <c r="L1273" s="31">
        <f t="shared" si="41"/>
        <v>45203.53042670383</v>
      </c>
      <c r="M1273" s="4" t="s">
        <v>899</v>
      </c>
      <c r="N1273" s="5">
        <v>47</v>
      </c>
      <c r="O1273" s="6" t="s">
        <v>647</v>
      </c>
      <c r="P1273" s="7"/>
      <c r="Q1273" s="8"/>
      <c r="R1273" s="8"/>
      <c r="S1273" s="8"/>
      <c r="T1273" s="8"/>
      <c r="U1273" s="8"/>
      <c r="V1273" s="8"/>
      <c r="W1273" s="8"/>
      <c r="X1273" s="9"/>
      <c r="Y1273" s="9"/>
      <c r="Z1273" s="9"/>
      <c r="AA1273" s="11" t="s">
        <v>655</v>
      </c>
      <c r="AB1273" s="9"/>
      <c r="AC1273" s="9" t="s">
        <v>201</v>
      </c>
      <c r="AD1273" s="9"/>
      <c r="AE1273" s="10"/>
      <c r="AF1273" s="10"/>
      <c r="AG1273" s="10"/>
      <c r="AH1273" s="10"/>
      <c r="AI1273" s="10"/>
      <c r="AJ1273" s="10"/>
    </row>
    <row r="1274" spans="1:36" ht="15.75" thickBot="1" x14ac:dyDescent="0.3">
      <c r="A1274" s="1" t="s">
        <v>645</v>
      </c>
      <c r="B1274" s="1" t="s">
        <v>244</v>
      </c>
      <c r="C1274" s="1" t="s">
        <v>650</v>
      </c>
      <c r="D1274" s="1" t="s">
        <v>266</v>
      </c>
      <c r="E1274" s="1" t="s">
        <v>654</v>
      </c>
      <c r="F1274" s="1" t="s">
        <v>37</v>
      </c>
      <c r="G1274" s="1">
        <v>5</v>
      </c>
      <c r="H1274" s="1" t="s">
        <v>38</v>
      </c>
      <c r="I1274" s="1">
        <v>1332</v>
      </c>
      <c r="J1274" s="2" t="s">
        <v>281</v>
      </c>
      <c r="K1274" s="3">
        <v>366162</v>
      </c>
      <c r="L1274" s="31">
        <f t="shared" si="41"/>
        <v>48598.048974716301</v>
      </c>
      <c r="M1274" s="4" t="s">
        <v>899</v>
      </c>
      <c r="N1274" s="5">
        <v>48</v>
      </c>
      <c r="O1274" s="6" t="s">
        <v>648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 t="s">
        <v>362</v>
      </c>
      <c r="AB1274" s="9"/>
      <c r="AC1274" s="9" t="s">
        <v>201</v>
      </c>
      <c r="AD1274" s="9"/>
      <c r="AE1274" s="10"/>
      <c r="AF1274" s="10"/>
      <c r="AG1274" s="10"/>
      <c r="AH1274" s="10"/>
      <c r="AI1274" s="10"/>
      <c r="AJ1274" s="10"/>
    </row>
    <row r="1275" spans="1:36" s="22" customFormat="1" ht="3" customHeight="1" thickBot="1" x14ac:dyDescent="0.3">
      <c r="A1275" s="13"/>
      <c r="B1275" s="13"/>
      <c r="C1275" s="13"/>
      <c r="D1275" s="13"/>
      <c r="E1275" s="13"/>
      <c r="F1275" s="13"/>
      <c r="G1275" s="13"/>
      <c r="H1275" s="13"/>
      <c r="I1275" s="13"/>
      <c r="J1275" s="14"/>
      <c r="K1275" s="15"/>
      <c r="L1275" s="32"/>
      <c r="M1275" s="16"/>
      <c r="N1275" s="17"/>
      <c r="O1275" s="13"/>
      <c r="P1275" s="18"/>
      <c r="Q1275" s="19"/>
      <c r="R1275" s="19"/>
      <c r="S1275" s="19"/>
      <c r="T1275" s="19"/>
      <c r="U1275" s="19"/>
      <c r="V1275" s="19"/>
      <c r="W1275" s="19"/>
      <c r="X1275" s="20"/>
      <c r="Y1275" s="20"/>
      <c r="Z1275" s="20"/>
      <c r="AA1275" s="21"/>
      <c r="AB1275" s="20"/>
      <c r="AC1275" s="20"/>
      <c r="AD1275" s="20"/>
      <c r="AE1275" s="20"/>
      <c r="AF1275" s="20"/>
      <c r="AG1275" s="20"/>
      <c r="AH1275" s="20"/>
      <c r="AI1275" s="20"/>
      <c r="AJ1275" s="20"/>
    </row>
    <row r="1276" spans="1:36" ht="15.75" thickBot="1" x14ac:dyDescent="0.3">
      <c r="A1276" s="1" t="s">
        <v>831</v>
      </c>
      <c r="B1276" s="1" t="s">
        <v>244</v>
      </c>
      <c r="C1276" s="1" t="s">
        <v>843</v>
      </c>
      <c r="D1276" s="1" t="s">
        <v>245</v>
      </c>
      <c r="E1276" s="1" t="s">
        <v>654</v>
      </c>
      <c r="F1276" s="1" t="s">
        <v>567</v>
      </c>
      <c r="G1276" s="1">
        <v>5</v>
      </c>
      <c r="H1276" s="1" t="s">
        <v>38</v>
      </c>
      <c r="I1276" s="1">
        <v>1469</v>
      </c>
      <c r="J1276" s="2" t="s">
        <v>247</v>
      </c>
      <c r="K1276" s="3">
        <v>234413</v>
      </c>
      <c r="L1276" s="31">
        <f t="shared" si="39"/>
        <v>31111.951688897734</v>
      </c>
      <c r="M1276" s="4" t="s">
        <v>809</v>
      </c>
      <c r="N1276" s="5">
        <v>141</v>
      </c>
      <c r="O1276" s="6" t="s">
        <v>834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 t="s">
        <v>653</v>
      </c>
      <c r="AB1276" s="9"/>
      <c r="AC1276" s="9"/>
      <c r="AD1276" s="9" t="s">
        <v>43</v>
      </c>
      <c r="AE1276" s="10"/>
      <c r="AF1276" s="10"/>
      <c r="AG1276" s="10"/>
      <c r="AH1276" s="10"/>
      <c r="AI1276" s="10"/>
      <c r="AJ1276" s="10"/>
    </row>
    <row r="1277" spans="1:36" ht="15.75" thickBot="1" x14ac:dyDescent="0.3">
      <c r="A1277" s="1" t="s">
        <v>832</v>
      </c>
      <c r="B1277" s="1" t="s">
        <v>244</v>
      </c>
      <c r="C1277" s="1" t="s">
        <v>843</v>
      </c>
      <c r="D1277" s="1" t="s">
        <v>258</v>
      </c>
      <c r="E1277" s="1" t="s">
        <v>654</v>
      </c>
      <c r="F1277" s="1" t="s">
        <v>567</v>
      </c>
      <c r="G1277" s="1">
        <v>5</v>
      </c>
      <c r="H1277" s="1" t="s">
        <v>38</v>
      </c>
      <c r="I1277" s="1">
        <v>1469</v>
      </c>
      <c r="J1277" s="2" t="s">
        <v>247</v>
      </c>
      <c r="K1277" s="3">
        <v>247461</v>
      </c>
      <c r="L1277" s="31">
        <f t="shared" si="39"/>
        <v>32843.718893091776</v>
      </c>
      <c r="M1277" s="4" t="s">
        <v>809</v>
      </c>
      <c r="N1277" s="5">
        <v>141</v>
      </c>
      <c r="O1277" s="6" t="s">
        <v>835</v>
      </c>
      <c r="P1277" s="7"/>
      <c r="Q1277" s="8"/>
      <c r="R1277" s="8"/>
      <c r="S1277" s="8"/>
      <c r="T1277" s="8"/>
      <c r="U1277" s="8"/>
      <c r="V1277" s="8"/>
      <c r="W1277" s="8"/>
      <c r="X1277" s="9"/>
      <c r="Y1277" s="9"/>
      <c r="Z1277" s="9"/>
      <c r="AA1277" s="11" t="s">
        <v>653</v>
      </c>
      <c r="AB1277" s="9"/>
      <c r="AC1277" s="9"/>
      <c r="AD1277" s="9" t="s">
        <v>43</v>
      </c>
      <c r="AE1277" s="10"/>
      <c r="AF1277" s="10"/>
      <c r="AG1277" s="10"/>
      <c r="AH1277" s="10"/>
      <c r="AI1277" s="10"/>
      <c r="AJ1277" s="10"/>
    </row>
    <row r="1278" spans="1:36" ht="15.75" thickBot="1" x14ac:dyDescent="0.3">
      <c r="A1278" s="1" t="s">
        <v>833</v>
      </c>
      <c r="B1278" s="1" t="s">
        <v>244</v>
      </c>
      <c r="C1278" s="1" t="s">
        <v>843</v>
      </c>
      <c r="D1278" s="1" t="s">
        <v>610</v>
      </c>
      <c r="E1278" s="1" t="s">
        <v>654</v>
      </c>
      <c r="F1278" s="1" t="s">
        <v>567</v>
      </c>
      <c r="G1278" s="1">
        <v>5</v>
      </c>
      <c r="H1278" s="1" t="s">
        <v>38</v>
      </c>
      <c r="I1278" s="1">
        <v>1469</v>
      </c>
      <c r="J1278" s="2" t="s">
        <v>247</v>
      </c>
      <c r="K1278" s="3">
        <v>257034</v>
      </c>
      <c r="L1278" s="31">
        <f t="shared" si="39"/>
        <v>34114.27433804499</v>
      </c>
      <c r="M1278" s="4" t="s">
        <v>809</v>
      </c>
      <c r="N1278" s="5">
        <v>141</v>
      </c>
      <c r="O1278" s="6" t="s">
        <v>836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 t="s">
        <v>653</v>
      </c>
      <c r="AB1278" s="9"/>
      <c r="AC1278" s="9"/>
      <c r="AD1278" s="9" t="s">
        <v>43</v>
      </c>
      <c r="AE1278" s="10"/>
      <c r="AF1278" s="10"/>
      <c r="AG1278" s="10"/>
      <c r="AH1278" s="10"/>
      <c r="AI1278" s="10"/>
      <c r="AJ1278" s="10"/>
    </row>
    <row r="1279" spans="1:36" ht="15.75" thickBot="1" x14ac:dyDescent="0.3">
      <c r="A1279" s="1" t="s">
        <v>837</v>
      </c>
      <c r="B1279" s="1" t="s">
        <v>244</v>
      </c>
      <c r="C1279" s="1" t="s">
        <v>844</v>
      </c>
      <c r="D1279" s="1" t="s">
        <v>280</v>
      </c>
      <c r="E1279" s="1" t="s">
        <v>142</v>
      </c>
      <c r="F1279" s="1" t="s">
        <v>37</v>
      </c>
      <c r="G1279" s="1">
        <v>5</v>
      </c>
      <c r="H1279" s="1" t="s">
        <v>38</v>
      </c>
      <c r="I1279" s="1">
        <v>1332</v>
      </c>
      <c r="J1279" s="2" t="s">
        <v>95</v>
      </c>
      <c r="K1279" s="3">
        <v>362839</v>
      </c>
      <c r="L1279" s="31">
        <f t="shared" si="39"/>
        <v>48157.011082354496</v>
      </c>
      <c r="M1279" s="4" t="s">
        <v>809</v>
      </c>
      <c r="N1279" s="5">
        <v>48</v>
      </c>
      <c r="O1279" s="6" t="s">
        <v>840</v>
      </c>
      <c r="P1279" s="7"/>
      <c r="Q1279" s="8"/>
      <c r="R1279" s="8"/>
      <c r="S1279" s="8"/>
      <c r="T1279" s="8"/>
      <c r="U1279" s="8"/>
      <c r="V1279" s="8"/>
      <c r="W1279" s="8"/>
      <c r="X1279" s="9"/>
      <c r="Y1279" s="9"/>
      <c r="Z1279" s="9"/>
      <c r="AA1279" s="11" t="s">
        <v>362</v>
      </c>
      <c r="AB1279" s="9"/>
      <c r="AC1279" s="9" t="s">
        <v>201</v>
      </c>
      <c r="AD1279" s="9" t="s">
        <v>43</v>
      </c>
      <c r="AE1279" s="10"/>
      <c r="AF1279" s="10"/>
      <c r="AG1279" s="10"/>
      <c r="AH1279" s="10"/>
      <c r="AI1279" s="10"/>
      <c r="AJ1279" s="10"/>
    </row>
    <row r="1280" spans="1:36" ht="15.75" thickBot="1" x14ac:dyDescent="0.3">
      <c r="A1280" s="1" t="s">
        <v>838</v>
      </c>
      <c r="B1280" s="1" t="s">
        <v>244</v>
      </c>
      <c r="C1280" s="1" t="s">
        <v>844</v>
      </c>
      <c r="D1280" s="1" t="s">
        <v>258</v>
      </c>
      <c r="E1280" s="1" t="s">
        <v>654</v>
      </c>
      <c r="F1280" s="1" t="s">
        <v>37</v>
      </c>
      <c r="G1280" s="1">
        <v>5</v>
      </c>
      <c r="H1280" s="1" t="s">
        <v>38</v>
      </c>
      <c r="I1280" s="1">
        <v>1332</v>
      </c>
      <c r="J1280" s="2" t="s">
        <v>247</v>
      </c>
      <c r="K1280" s="3">
        <v>340586</v>
      </c>
      <c r="L1280" s="31">
        <f>SUM(K1280/7.5345)</f>
        <v>45203.53042670383</v>
      </c>
      <c r="M1280" s="4" t="s">
        <v>809</v>
      </c>
      <c r="N1280" s="5">
        <v>47</v>
      </c>
      <c r="O1280" s="6" t="s">
        <v>841</v>
      </c>
      <c r="P1280" s="7"/>
      <c r="Q1280" s="8"/>
      <c r="R1280" s="8"/>
      <c r="S1280" s="8"/>
      <c r="T1280" s="8"/>
      <c r="U1280" s="8"/>
      <c r="V1280" s="8"/>
      <c r="W1280" s="8"/>
      <c r="X1280" s="9"/>
      <c r="Y1280" s="9"/>
      <c r="Z1280" s="9"/>
      <c r="AA1280" s="11" t="s">
        <v>655</v>
      </c>
      <c r="AB1280" s="9"/>
      <c r="AC1280" s="9" t="s">
        <v>201</v>
      </c>
      <c r="AD1280" s="9" t="s">
        <v>43</v>
      </c>
      <c r="AE1280" s="10"/>
      <c r="AF1280" s="10"/>
      <c r="AG1280" s="10"/>
      <c r="AH1280" s="10"/>
      <c r="AI1280" s="10"/>
      <c r="AJ1280" s="10"/>
    </row>
    <row r="1281" spans="1:36" ht="15.75" thickBot="1" x14ac:dyDescent="0.3">
      <c r="A1281" s="1" t="s">
        <v>839</v>
      </c>
      <c r="B1281" s="1" t="s">
        <v>244</v>
      </c>
      <c r="C1281" s="1" t="s">
        <v>844</v>
      </c>
      <c r="D1281" s="1" t="s">
        <v>610</v>
      </c>
      <c r="E1281" s="1" t="s">
        <v>654</v>
      </c>
      <c r="F1281" s="1" t="s">
        <v>37</v>
      </c>
      <c r="G1281" s="1">
        <v>5</v>
      </c>
      <c r="H1281" s="1" t="s">
        <v>38</v>
      </c>
      <c r="I1281" s="1">
        <v>1332</v>
      </c>
      <c r="J1281" s="2" t="s">
        <v>247</v>
      </c>
      <c r="K1281" s="3">
        <v>350220</v>
      </c>
      <c r="L1281" s="31">
        <f>SUM(K1281/7.5345)</f>
        <v>46482.181962970331</v>
      </c>
      <c r="M1281" s="4" t="s">
        <v>809</v>
      </c>
      <c r="N1281" s="5">
        <v>47</v>
      </c>
      <c r="O1281" s="6" t="s">
        <v>842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 t="s">
        <v>655</v>
      </c>
      <c r="AB1281" s="9"/>
      <c r="AC1281" s="9" t="s">
        <v>201</v>
      </c>
      <c r="AD1281" s="9" t="s">
        <v>43</v>
      </c>
      <c r="AE1281" s="10"/>
      <c r="AF1281" s="10"/>
      <c r="AG1281" s="10"/>
      <c r="AH1281" s="10"/>
      <c r="AI1281" s="10"/>
      <c r="AJ1281" s="10"/>
    </row>
    <row r="1282" spans="1:36" s="22" customFormat="1" ht="2.25" customHeight="1" thickBot="1" x14ac:dyDescent="0.3">
      <c r="A1282" s="13"/>
      <c r="B1282" s="13"/>
      <c r="C1282" s="13"/>
      <c r="D1282" s="13"/>
      <c r="E1282" s="13"/>
      <c r="F1282" s="13"/>
      <c r="G1282" s="13"/>
      <c r="H1282" s="13"/>
      <c r="I1282" s="13"/>
      <c r="J1282" s="14"/>
      <c r="K1282" s="15"/>
      <c r="L1282" s="32"/>
      <c r="M1282" s="16"/>
      <c r="N1282" s="17"/>
      <c r="O1282" s="13"/>
      <c r="P1282" s="18"/>
      <c r="Q1282" s="19"/>
      <c r="R1282" s="19"/>
      <c r="S1282" s="19"/>
      <c r="T1282" s="19"/>
      <c r="U1282" s="19"/>
      <c r="V1282" s="19"/>
      <c r="W1282" s="19"/>
      <c r="X1282" s="20"/>
      <c r="Y1282" s="20"/>
      <c r="Z1282" s="20"/>
      <c r="AA1282" s="21"/>
      <c r="AB1282" s="20"/>
      <c r="AC1282" s="20"/>
      <c r="AD1282" s="20"/>
      <c r="AE1282" s="20"/>
      <c r="AF1282" s="20"/>
      <c r="AG1282" s="20"/>
      <c r="AH1282" s="20"/>
      <c r="AI1282" s="20"/>
      <c r="AJ1282" s="20"/>
    </row>
    <row r="1283" spans="1:36" ht="15.75" thickBot="1" x14ac:dyDescent="0.3">
      <c r="A1283" s="1" t="s">
        <v>924</v>
      </c>
      <c r="B1283" s="1" t="s">
        <v>244</v>
      </c>
      <c r="C1283" s="1" t="s">
        <v>934</v>
      </c>
      <c r="D1283" s="1" t="s">
        <v>245</v>
      </c>
      <c r="E1283" s="1" t="s">
        <v>654</v>
      </c>
      <c r="F1283" s="1" t="s">
        <v>567</v>
      </c>
      <c r="G1283" s="1">
        <v>5</v>
      </c>
      <c r="H1283" s="1" t="s">
        <v>38</v>
      </c>
      <c r="I1283" s="1">
        <v>1469</v>
      </c>
      <c r="J1283" s="2" t="s">
        <v>247</v>
      </c>
      <c r="K1283" s="3">
        <v>231938</v>
      </c>
      <c r="L1283" s="31">
        <v>30784</v>
      </c>
      <c r="M1283" s="4" t="s">
        <v>929</v>
      </c>
      <c r="N1283" s="5">
        <v>141</v>
      </c>
      <c r="O1283" s="6" t="s">
        <v>926</v>
      </c>
      <c r="P1283" s="7"/>
      <c r="Q1283" s="8"/>
      <c r="R1283" s="8"/>
      <c r="S1283" s="8"/>
      <c r="T1283" s="8"/>
      <c r="U1283" s="8"/>
      <c r="V1283" s="8"/>
      <c r="W1283" s="8"/>
      <c r="X1283" s="9"/>
      <c r="Y1283" s="9"/>
      <c r="Z1283" s="9"/>
      <c r="AA1283" s="11" t="s">
        <v>653</v>
      </c>
      <c r="AB1283" s="9"/>
      <c r="AC1283" s="9"/>
      <c r="AD1283" s="9" t="s">
        <v>43</v>
      </c>
      <c r="AE1283" s="10"/>
      <c r="AF1283" s="10"/>
      <c r="AG1283" s="10"/>
      <c r="AH1283" s="10"/>
      <c r="AI1283" s="10"/>
      <c r="AJ1283" s="10"/>
    </row>
    <row r="1284" spans="1:36" ht="15.75" thickBot="1" x14ac:dyDescent="0.3">
      <c r="A1284" s="1" t="s">
        <v>930</v>
      </c>
      <c r="B1284" s="1" t="s">
        <v>244</v>
      </c>
      <c r="C1284" s="1" t="s">
        <v>934</v>
      </c>
      <c r="D1284" s="1" t="s">
        <v>258</v>
      </c>
      <c r="E1284" s="1" t="s">
        <v>654</v>
      </c>
      <c r="F1284" s="1" t="s">
        <v>567</v>
      </c>
      <c r="G1284" s="1">
        <v>5</v>
      </c>
      <c r="H1284" s="1" t="s">
        <v>38</v>
      </c>
      <c r="I1284" s="1">
        <v>1469</v>
      </c>
      <c r="J1284" s="2" t="s">
        <v>247</v>
      </c>
      <c r="K1284" s="3">
        <v>246025</v>
      </c>
      <c r="L1284" s="31">
        <v>32653</v>
      </c>
      <c r="M1284" s="4" t="s">
        <v>929</v>
      </c>
      <c r="N1284" s="5">
        <v>141</v>
      </c>
      <c r="O1284" s="6" t="s">
        <v>927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 t="s">
        <v>653</v>
      </c>
      <c r="AB1284" s="9"/>
      <c r="AC1284" s="9"/>
      <c r="AD1284" s="9" t="s">
        <v>43</v>
      </c>
      <c r="AE1284" s="10"/>
      <c r="AF1284" s="10"/>
      <c r="AG1284" s="10"/>
      <c r="AH1284" s="10"/>
      <c r="AI1284" s="10"/>
      <c r="AJ1284" s="10"/>
    </row>
    <row r="1285" spans="1:36" ht="15.75" thickBot="1" x14ac:dyDescent="0.3">
      <c r="A1285" s="1" t="s">
        <v>925</v>
      </c>
      <c r="B1285" s="1" t="s">
        <v>244</v>
      </c>
      <c r="C1285" s="1" t="s">
        <v>934</v>
      </c>
      <c r="D1285" s="1" t="s">
        <v>610</v>
      </c>
      <c r="E1285" s="1" t="s">
        <v>654</v>
      </c>
      <c r="F1285" s="1" t="s">
        <v>567</v>
      </c>
      <c r="G1285" s="1">
        <v>5</v>
      </c>
      <c r="H1285" s="1" t="s">
        <v>38</v>
      </c>
      <c r="I1285" s="1">
        <v>1469</v>
      </c>
      <c r="J1285" s="2" t="s">
        <v>247</v>
      </c>
      <c r="K1285" s="3">
        <v>256866</v>
      </c>
      <c r="L1285" s="31">
        <v>34092</v>
      </c>
      <c r="M1285" s="4" t="s">
        <v>929</v>
      </c>
      <c r="N1285" s="5">
        <v>141</v>
      </c>
      <c r="O1285" s="6" t="s">
        <v>928</v>
      </c>
      <c r="P1285" s="7"/>
      <c r="Q1285" s="8"/>
      <c r="R1285" s="8"/>
      <c r="S1285" s="8"/>
      <c r="T1285" s="8"/>
      <c r="U1285" s="8"/>
      <c r="V1285" s="8"/>
      <c r="W1285" s="8"/>
      <c r="X1285" s="9"/>
      <c r="Y1285" s="9"/>
      <c r="Z1285" s="9"/>
      <c r="AA1285" s="11" t="s">
        <v>653</v>
      </c>
      <c r="AB1285" s="9"/>
      <c r="AC1285" s="9"/>
      <c r="AD1285" s="9" t="s">
        <v>43</v>
      </c>
      <c r="AE1285" s="10"/>
      <c r="AF1285" s="10"/>
      <c r="AG1285" s="10"/>
      <c r="AH1285" s="10"/>
      <c r="AI1285" s="10"/>
      <c r="AJ1285" s="10"/>
    </row>
    <row r="1286" spans="1:36" ht="15.75" thickBot="1" x14ac:dyDescent="0.3">
      <c r="A1286" s="1" t="s">
        <v>931</v>
      </c>
      <c r="B1286" s="1" t="s">
        <v>244</v>
      </c>
      <c r="C1286" s="1" t="s">
        <v>935</v>
      </c>
      <c r="D1286" s="1" t="s">
        <v>280</v>
      </c>
      <c r="E1286" s="1" t="s">
        <v>654</v>
      </c>
      <c r="F1286" s="1" t="s">
        <v>37</v>
      </c>
      <c r="G1286" s="1">
        <v>5</v>
      </c>
      <c r="H1286" s="1" t="s">
        <v>38</v>
      </c>
      <c r="I1286" s="1">
        <v>1332</v>
      </c>
      <c r="J1286" s="2" t="s">
        <v>95</v>
      </c>
      <c r="K1286" s="3" t="s">
        <v>939</v>
      </c>
      <c r="L1286" s="31">
        <v>47643</v>
      </c>
      <c r="M1286" s="4" t="s">
        <v>929</v>
      </c>
      <c r="N1286" s="5">
        <v>48</v>
      </c>
      <c r="O1286" s="6" t="s">
        <v>936</v>
      </c>
      <c r="P1286" s="7"/>
      <c r="Q1286" s="8"/>
      <c r="R1286" s="8"/>
      <c r="S1286" s="8"/>
      <c r="T1286" s="8"/>
      <c r="U1286" s="8"/>
      <c r="V1286" s="8"/>
      <c r="W1286" s="8"/>
      <c r="X1286" s="9"/>
      <c r="Y1286" s="9"/>
      <c r="Z1286" s="9"/>
      <c r="AA1286" s="11" t="s">
        <v>362</v>
      </c>
      <c r="AB1286" s="9"/>
      <c r="AC1286" s="9" t="s">
        <v>201</v>
      </c>
      <c r="AD1286" s="9" t="s">
        <v>43</v>
      </c>
      <c r="AE1286" s="10"/>
      <c r="AF1286" s="10"/>
      <c r="AG1286" s="10"/>
      <c r="AH1286" s="10"/>
      <c r="AI1286" s="10"/>
      <c r="AJ1286" s="10"/>
    </row>
    <row r="1287" spans="1:36" ht="15.75" thickBot="1" x14ac:dyDescent="0.3">
      <c r="A1287" s="1" t="s">
        <v>932</v>
      </c>
      <c r="B1287" s="1" t="s">
        <v>244</v>
      </c>
      <c r="C1287" s="1" t="s">
        <v>935</v>
      </c>
      <c r="D1287" s="1" t="s">
        <v>258</v>
      </c>
      <c r="E1287" s="1" t="s">
        <v>654</v>
      </c>
      <c r="F1287" s="1" t="s">
        <v>37</v>
      </c>
      <c r="G1287" s="1">
        <v>5</v>
      </c>
      <c r="H1287" s="1" t="s">
        <v>38</v>
      </c>
      <c r="I1287" s="1">
        <v>1332</v>
      </c>
      <c r="J1287" s="2" t="s">
        <v>247</v>
      </c>
      <c r="K1287" s="3" t="s">
        <v>940</v>
      </c>
      <c r="L1287" s="31">
        <v>45195</v>
      </c>
      <c r="M1287" s="4" t="s">
        <v>929</v>
      </c>
      <c r="N1287" s="5">
        <v>47</v>
      </c>
      <c r="O1287" s="6" t="s">
        <v>937</v>
      </c>
      <c r="P1287" s="7"/>
      <c r="Q1287" s="8"/>
      <c r="R1287" s="8"/>
      <c r="S1287" s="8"/>
      <c r="T1287" s="8"/>
      <c r="U1287" s="8"/>
      <c r="V1287" s="8"/>
      <c r="W1287" s="8"/>
      <c r="X1287" s="9"/>
      <c r="Y1287" s="9"/>
      <c r="Z1287" s="9"/>
      <c r="AA1287" s="11" t="s">
        <v>655</v>
      </c>
      <c r="AB1287" s="9"/>
      <c r="AC1287" s="9" t="s">
        <v>201</v>
      </c>
      <c r="AD1287" s="9" t="s">
        <v>43</v>
      </c>
      <c r="AE1287" s="10"/>
      <c r="AF1287" s="10"/>
      <c r="AG1287" s="10"/>
      <c r="AH1287" s="10"/>
      <c r="AI1287" s="10"/>
      <c r="AJ1287" s="10"/>
    </row>
    <row r="1288" spans="1:36" ht="15.75" thickBot="1" x14ac:dyDescent="0.3">
      <c r="A1288" s="1" t="s">
        <v>933</v>
      </c>
      <c r="B1288" s="1" t="s">
        <v>244</v>
      </c>
      <c r="C1288" s="1" t="s">
        <v>935</v>
      </c>
      <c r="D1288" s="1" t="s">
        <v>610</v>
      </c>
      <c r="E1288" s="1" t="s">
        <v>654</v>
      </c>
      <c r="F1288" s="1" t="s">
        <v>37</v>
      </c>
      <c r="G1288" s="1">
        <v>5</v>
      </c>
      <c r="H1288" s="1" t="s">
        <v>38</v>
      </c>
      <c r="I1288" s="1">
        <v>1332</v>
      </c>
      <c r="J1288" s="2" t="s">
        <v>247</v>
      </c>
      <c r="K1288" s="3" t="s">
        <v>941</v>
      </c>
      <c r="L1288" s="31">
        <v>46159</v>
      </c>
      <c r="M1288" s="4" t="s">
        <v>929</v>
      </c>
      <c r="N1288" s="5">
        <v>47</v>
      </c>
      <c r="O1288" s="6" t="s">
        <v>938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 t="s">
        <v>655</v>
      </c>
      <c r="AB1288" s="9"/>
      <c r="AC1288" s="9" t="s">
        <v>201</v>
      </c>
      <c r="AD1288" s="9" t="s">
        <v>43</v>
      </c>
      <c r="AE1288" s="10"/>
      <c r="AF1288" s="10"/>
      <c r="AG1288" s="10"/>
      <c r="AH1288" s="10"/>
      <c r="AI1288" s="10"/>
      <c r="AJ1288" s="10"/>
    </row>
    <row r="1289" spans="1:36" s="22" customFormat="1" ht="3.75" customHeight="1" thickBot="1" x14ac:dyDescent="0.3">
      <c r="A1289" s="13"/>
      <c r="B1289" s="13"/>
      <c r="C1289" s="13"/>
      <c r="D1289" s="13"/>
      <c r="E1289" s="13"/>
      <c r="F1289" s="13"/>
      <c r="G1289" s="13"/>
      <c r="H1289" s="13"/>
      <c r="I1289" s="13"/>
      <c r="J1289" s="14"/>
      <c r="K1289" s="15"/>
      <c r="L1289" s="32"/>
      <c r="M1289" s="16"/>
      <c r="N1289" s="17"/>
      <c r="O1289" s="13"/>
      <c r="P1289" s="18"/>
      <c r="Q1289" s="19"/>
      <c r="R1289" s="19"/>
      <c r="S1289" s="19"/>
      <c r="T1289" s="19"/>
      <c r="U1289" s="19"/>
      <c r="V1289" s="19"/>
      <c r="W1289" s="19"/>
      <c r="X1289" s="20"/>
      <c r="Y1289" s="20"/>
      <c r="Z1289" s="20"/>
      <c r="AA1289" s="21"/>
      <c r="AB1289" s="20"/>
      <c r="AC1289" s="20"/>
      <c r="AD1289" s="20"/>
      <c r="AE1289" s="20"/>
      <c r="AF1289" s="20"/>
      <c r="AG1289" s="20"/>
      <c r="AH1289" s="20"/>
      <c r="AI1289" s="20"/>
      <c r="AJ1289" s="20"/>
    </row>
    <row r="1290" spans="1:36" ht="15.75" thickBot="1" x14ac:dyDescent="0.3">
      <c r="A1290" s="1" t="s">
        <v>924</v>
      </c>
      <c r="B1290" s="1" t="s">
        <v>244</v>
      </c>
      <c r="C1290" s="1" t="s">
        <v>843</v>
      </c>
      <c r="D1290" s="1" t="s">
        <v>245</v>
      </c>
      <c r="E1290" s="1" t="s">
        <v>654</v>
      </c>
      <c r="F1290" s="1" t="s">
        <v>567</v>
      </c>
      <c r="G1290" s="1">
        <v>5</v>
      </c>
      <c r="H1290" s="1" t="s">
        <v>38</v>
      </c>
      <c r="I1290" s="1">
        <v>1469</v>
      </c>
      <c r="J1290" s="2" t="s">
        <v>247</v>
      </c>
      <c r="K1290" s="3">
        <v>209993</v>
      </c>
      <c r="L1290" s="31">
        <v>27871</v>
      </c>
      <c r="M1290" s="4" t="s">
        <v>1526</v>
      </c>
      <c r="N1290" s="5">
        <v>141</v>
      </c>
      <c r="O1290" s="6" t="s">
        <v>834</v>
      </c>
      <c r="P1290" s="7"/>
      <c r="Q1290" s="8"/>
      <c r="R1290" s="8"/>
      <c r="S1290" s="8"/>
      <c r="T1290" s="8"/>
      <c r="U1290" s="8"/>
      <c r="V1290" s="8"/>
      <c r="W1290" s="8"/>
      <c r="X1290" s="9"/>
      <c r="Y1290" s="9"/>
      <c r="Z1290" s="9"/>
      <c r="AA1290" s="11"/>
      <c r="AB1290" s="9"/>
      <c r="AC1290" s="9"/>
      <c r="AD1290" s="9" t="s">
        <v>43</v>
      </c>
      <c r="AE1290" s="10"/>
      <c r="AF1290" s="10"/>
      <c r="AG1290" s="10"/>
      <c r="AH1290" s="10"/>
      <c r="AI1290" s="10"/>
      <c r="AJ1290" s="10"/>
    </row>
    <row r="1291" spans="1:36" ht="16.5" customHeight="1" thickBot="1" x14ac:dyDescent="0.3">
      <c r="A1291" s="1" t="s">
        <v>1525</v>
      </c>
      <c r="B1291" s="1" t="s">
        <v>244</v>
      </c>
      <c r="C1291" s="1" t="s">
        <v>843</v>
      </c>
      <c r="D1291" s="1" t="s">
        <v>1458</v>
      </c>
      <c r="E1291" s="1" t="s">
        <v>654</v>
      </c>
      <c r="F1291" s="1" t="s">
        <v>567</v>
      </c>
      <c r="G1291" s="1">
        <v>5</v>
      </c>
      <c r="H1291" s="1" t="s">
        <v>38</v>
      </c>
      <c r="I1291" s="1">
        <v>1469</v>
      </c>
      <c r="J1291" s="2" t="s">
        <v>247</v>
      </c>
      <c r="K1291" s="3">
        <v>227738</v>
      </c>
      <c r="L1291" s="31">
        <v>30226</v>
      </c>
      <c r="M1291" s="4" t="s">
        <v>1526</v>
      </c>
      <c r="N1291" s="5">
        <v>141</v>
      </c>
      <c r="O1291" s="6" t="s">
        <v>1527</v>
      </c>
      <c r="P1291" s="7"/>
      <c r="Q1291" s="8"/>
      <c r="R1291" s="8"/>
      <c r="S1291" s="8"/>
      <c r="T1291" s="8"/>
      <c r="U1291" s="8"/>
      <c r="V1291" s="8"/>
      <c r="W1291" s="8"/>
      <c r="X1291" s="9"/>
      <c r="Y1291" s="9"/>
      <c r="Z1291" s="9"/>
      <c r="AA1291" s="11"/>
      <c r="AB1291" s="9"/>
      <c r="AC1291" s="9"/>
      <c r="AD1291" s="9" t="s">
        <v>43</v>
      </c>
      <c r="AE1291" s="10"/>
      <c r="AF1291" s="10"/>
      <c r="AG1291" s="10"/>
      <c r="AH1291" s="10"/>
      <c r="AI1291" s="10"/>
      <c r="AJ1291" s="10"/>
    </row>
    <row r="1292" spans="1:36" s="22" customFormat="1" ht="3" customHeight="1" thickBot="1" x14ac:dyDescent="0.3">
      <c r="A1292" s="13"/>
      <c r="B1292" s="13"/>
      <c r="C1292" s="13"/>
      <c r="D1292" s="13"/>
      <c r="E1292" s="13"/>
      <c r="F1292" s="13"/>
      <c r="G1292" s="13"/>
      <c r="H1292" s="13"/>
      <c r="I1292" s="13"/>
      <c r="J1292" s="14"/>
      <c r="K1292" s="15"/>
      <c r="L1292" s="32"/>
      <c r="M1292" s="16"/>
      <c r="N1292" s="17"/>
      <c r="O1292" s="13"/>
      <c r="P1292" s="18"/>
      <c r="Q1292" s="19"/>
      <c r="R1292" s="19"/>
      <c r="S1292" s="19"/>
      <c r="T1292" s="19"/>
      <c r="U1292" s="19"/>
      <c r="V1292" s="19"/>
      <c r="W1292" s="19"/>
      <c r="X1292" s="20"/>
      <c r="Y1292" s="20"/>
      <c r="Z1292" s="20"/>
      <c r="AA1292" s="21"/>
      <c r="AB1292" s="20"/>
      <c r="AC1292" s="20"/>
      <c r="AD1292" s="20"/>
      <c r="AE1292" s="20"/>
      <c r="AF1292" s="20"/>
      <c r="AG1292" s="20"/>
      <c r="AH1292" s="20"/>
      <c r="AI1292" s="20"/>
      <c r="AJ1292" s="20"/>
    </row>
    <row r="1293" spans="1:36" ht="16.5" customHeight="1" thickBot="1" x14ac:dyDescent="0.3">
      <c r="A1293" s="1" t="s">
        <v>1679</v>
      </c>
      <c r="B1293" s="1" t="s">
        <v>244</v>
      </c>
      <c r="C1293" s="1" t="s">
        <v>1680</v>
      </c>
      <c r="D1293" s="1" t="s">
        <v>1458</v>
      </c>
      <c r="E1293" s="1" t="s">
        <v>654</v>
      </c>
      <c r="F1293" s="1" t="s">
        <v>567</v>
      </c>
      <c r="G1293" s="1">
        <v>5</v>
      </c>
      <c r="H1293" s="1" t="s">
        <v>38</v>
      </c>
      <c r="I1293" s="1">
        <v>1469</v>
      </c>
      <c r="J1293" s="2" t="s">
        <v>247</v>
      </c>
      <c r="K1293" s="3"/>
      <c r="L1293" s="31">
        <v>28770</v>
      </c>
      <c r="M1293" s="4" t="s">
        <v>1682</v>
      </c>
      <c r="N1293" s="5">
        <v>151</v>
      </c>
      <c r="O1293" s="6" t="s">
        <v>1683</v>
      </c>
      <c r="P1293" s="7"/>
      <c r="Q1293" s="8"/>
      <c r="R1293" s="8"/>
      <c r="S1293" s="8"/>
      <c r="T1293" s="8"/>
      <c r="U1293" s="8"/>
      <c r="V1293" s="8"/>
      <c r="W1293" s="8"/>
      <c r="X1293" s="9"/>
      <c r="Y1293" s="9"/>
      <c r="Z1293" s="9"/>
      <c r="AA1293" s="11"/>
      <c r="AB1293" s="9"/>
      <c r="AC1293" s="9"/>
      <c r="AD1293" s="9" t="s">
        <v>43</v>
      </c>
      <c r="AE1293" s="10"/>
      <c r="AF1293" s="10"/>
      <c r="AG1293" s="10"/>
      <c r="AH1293" s="10"/>
      <c r="AI1293" s="10"/>
      <c r="AJ1293" s="10"/>
    </row>
    <row r="1294" spans="1:36" ht="16.5" customHeight="1" thickBot="1" x14ac:dyDescent="0.3">
      <c r="A1294" s="1" t="s">
        <v>1679</v>
      </c>
      <c r="B1294" s="1" t="s">
        <v>244</v>
      </c>
      <c r="C1294" s="1" t="s">
        <v>1681</v>
      </c>
      <c r="D1294" s="1" t="s">
        <v>1457</v>
      </c>
      <c r="E1294" s="1" t="s">
        <v>654</v>
      </c>
      <c r="F1294" s="1" t="s">
        <v>567</v>
      </c>
      <c r="G1294" s="1">
        <v>5</v>
      </c>
      <c r="H1294" s="1" t="s">
        <v>38</v>
      </c>
      <c r="I1294" s="1">
        <v>1469</v>
      </c>
      <c r="J1294" s="2" t="s">
        <v>247</v>
      </c>
      <c r="K1294" s="3"/>
      <c r="L1294" s="31">
        <v>31197</v>
      </c>
      <c r="M1294" s="4" t="s">
        <v>1682</v>
      </c>
      <c r="N1294" s="5">
        <v>151</v>
      </c>
      <c r="O1294" s="6" t="s">
        <v>1684</v>
      </c>
      <c r="P1294" s="7"/>
      <c r="Q1294" s="8"/>
      <c r="R1294" s="8"/>
      <c r="S1294" s="8"/>
      <c r="T1294" s="8"/>
      <c r="U1294" s="8"/>
      <c r="V1294" s="8"/>
      <c r="W1294" s="8"/>
      <c r="X1294" s="9"/>
      <c r="Y1294" s="9"/>
      <c r="Z1294" s="9"/>
      <c r="AA1294" s="11"/>
      <c r="AB1294" s="9"/>
      <c r="AC1294" s="9"/>
      <c r="AD1294" s="9" t="s">
        <v>43</v>
      </c>
      <c r="AE1294" s="10"/>
      <c r="AF1294" s="10"/>
      <c r="AG1294" s="10"/>
      <c r="AH1294" s="10"/>
      <c r="AI1294" s="10"/>
      <c r="AJ1294" s="10"/>
    </row>
    <row r="1295" spans="1:36" s="22" customFormat="1" ht="3.75" customHeight="1" thickBot="1" x14ac:dyDescent="0.3">
      <c r="A1295" s="13" t="s">
        <v>831</v>
      </c>
      <c r="B1295" s="13" t="s">
        <v>244</v>
      </c>
      <c r="C1295" s="13" t="s">
        <v>843</v>
      </c>
      <c r="D1295" s="13"/>
      <c r="E1295" s="13"/>
      <c r="F1295" s="13"/>
      <c r="G1295" s="13"/>
      <c r="H1295" s="13"/>
      <c r="I1295" s="13"/>
      <c r="J1295" s="14"/>
      <c r="K1295" s="15"/>
      <c r="L1295" s="32"/>
      <c r="M1295" s="16"/>
      <c r="N1295" s="17"/>
      <c r="O1295" s="13"/>
      <c r="P1295" s="18"/>
      <c r="Q1295" s="19"/>
      <c r="R1295" s="19"/>
      <c r="S1295" s="19"/>
      <c r="T1295" s="19"/>
      <c r="U1295" s="19"/>
      <c r="V1295" s="19"/>
      <c r="W1295" s="19"/>
      <c r="X1295" s="20"/>
      <c r="Y1295" s="20"/>
      <c r="Z1295" s="20"/>
      <c r="AA1295" s="21"/>
      <c r="AB1295" s="20"/>
      <c r="AC1295" s="20"/>
      <c r="AD1295" s="20"/>
      <c r="AE1295" s="20"/>
      <c r="AF1295" s="20"/>
      <c r="AG1295" s="20"/>
      <c r="AH1295" s="20"/>
      <c r="AI1295" s="20"/>
      <c r="AJ1295" s="20"/>
    </row>
    <row r="1296" spans="1:36" ht="15.75" thickBot="1" x14ac:dyDescent="0.3">
      <c r="A1296" s="1" t="s">
        <v>1528</v>
      </c>
      <c r="B1296" s="1" t="s">
        <v>244</v>
      </c>
      <c r="C1296" s="1" t="s">
        <v>844</v>
      </c>
      <c r="D1296" s="1" t="s">
        <v>1458</v>
      </c>
      <c r="E1296" s="1" t="s">
        <v>654</v>
      </c>
      <c r="F1296" s="1" t="s">
        <v>37</v>
      </c>
      <c r="G1296" s="1">
        <v>5</v>
      </c>
      <c r="H1296" s="1" t="s">
        <v>38</v>
      </c>
      <c r="I1296" s="1">
        <v>1332</v>
      </c>
      <c r="J1296" s="2" t="s">
        <v>1530</v>
      </c>
      <c r="K1296" s="3">
        <v>311484</v>
      </c>
      <c r="L1296" s="31">
        <v>41341</v>
      </c>
      <c r="M1296" s="4" t="s">
        <v>1526</v>
      </c>
      <c r="N1296" s="5">
        <v>46</v>
      </c>
      <c r="O1296" s="6" t="s">
        <v>1531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/>
      <c r="AB1296" s="9"/>
      <c r="AC1296" s="9" t="s">
        <v>201</v>
      </c>
      <c r="AD1296" s="9" t="s">
        <v>43</v>
      </c>
      <c r="AE1296" s="10"/>
      <c r="AF1296" s="10"/>
      <c r="AG1296" s="10"/>
      <c r="AH1296" s="10"/>
      <c r="AI1296" s="10"/>
      <c r="AJ1296" s="10"/>
    </row>
    <row r="1297" spans="1:36" ht="15.75" thickBot="1" x14ac:dyDescent="0.3">
      <c r="A1297" s="1" t="s">
        <v>1529</v>
      </c>
      <c r="B1297" s="1" t="s">
        <v>244</v>
      </c>
      <c r="C1297" s="1" t="s">
        <v>844</v>
      </c>
      <c r="D1297" s="1" t="s">
        <v>583</v>
      </c>
      <c r="E1297" s="1" t="s">
        <v>654</v>
      </c>
      <c r="F1297" s="1" t="s">
        <v>37</v>
      </c>
      <c r="G1297" s="1">
        <v>5</v>
      </c>
      <c r="H1297" s="1" t="s">
        <v>38</v>
      </c>
      <c r="I1297" s="1">
        <v>1332</v>
      </c>
      <c r="J1297" s="2" t="s">
        <v>281</v>
      </c>
      <c r="K1297" s="3">
        <v>315268</v>
      </c>
      <c r="L1297" s="31">
        <v>41843</v>
      </c>
      <c r="M1297" s="4" t="s">
        <v>1526</v>
      </c>
      <c r="N1297" s="5">
        <v>48</v>
      </c>
      <c r="O1297" s="6" t="s">
        <v>1532</v>
      </c>
      <c r="P1297" s="7"/>
      <c r="Q1297" s="8"/>
      <c r="R1297" s="8"/>
      <c r="S1297" s="8"/>
      <c r="T1297" s="8"/>
      <c r="U1297" s="8"/>
      <c r="V1297" s="8"/>
      <c r="W1297" s="8"/>
      <c r="X1297" s="9"/>
      <c r="Y1297" s="9"/>
      <c r="Z1297" s="9"/>
      <c r="AA1297" s="11"/>
      <c r="AB1297" s="9"/>
      <c r="AC1297" s="9" t="s">
        <v>201</v>
      </c>
      <c r="AD1297" s="9" t="s">
        <v>43</v>
      </c>
      <c r="AE1297" s="10"/>
      <c r="AF1297" s="10"/>
      <c r="AG1297" s="10"/>
      <c r="AH1297" s="10"/>
      <c r="AI1297" s="10"/>
      <c r="AJ1297" s="10"/>
    </row>
    <row r="1298" spans="1:36" s="22" customFormat="1" ht="3" customHeight="1" thickBot="1" x14ac:dyDescent="0.3">
      <c r="A1298" s="13"/>
      <c r="B1298" s="13"/>
      <c r="C1298" s="13"/>
      <c r="D1298" s="13"/>
      <c r="E1298" s="13"/>
      <c r="F1298" s="13"/>
      <c r="G1298" s="13"/>
      <c r="H1298" s="13"/>
      <c r="I1298" s="13"/>
      <c r="J1298" s="14"/>
      <c r="K1298" s="15"/>
      <c r="L1298" s="32"/>
      <c r="M1298" s="16"/>
      <c r="N1298" s="17"/>
      <c r="O1298" s="13"/>
      <c r="P1298" s="18"/>
      <c r="Q1298" s="19"/>
      <c r="R1298" s="19"/>
      <c r="S1298" s="19"/>
      <c r="T1298" s="19"/>
      <c r="U1298" s="19"/>
      <c r="V1298" s="19"/>
      <c r="W1298" s="19"/>
      <c r="X1298" s="20"/>
      <c r="Y1298" s="20"/>
      <c r="Z1298" s="20"/>
      <c r="AA1298" s="21"/>
      <c r="AB1298" s="20"/>
      <c r="AC1298" s="20"/>
      <c r="AD1298" s="20"/>
      <c r="AE1298" s="20"/>
      <c r="AF1298" s="20"/>
      <c r="AG1298" s="20"/>
      <c r="AH1298" s="20"/>
      <c r="AI1298" s="20"/>
      <c r="AJ1298" s="20"/>
    </row>
    <row r="1299" spans="1:36" ht="15.75" thickBot="1" x14ac:dyDescent="0.3">
      <c r="A1299" s="1" t="s">
        <v>1685</v>
      </c>
      <c r="B1299" s="1" t="s">
        <v>244</v>
      </c>
      <c r="C1299" s="1" t="s">
        <v>1687</v>
      </c>
      <c r="D1299" s="1" t="s">
        <v>1458</v>
      </c>
      <c r="E1299" s="1" t="s">
        <v>654</v>
      </c>
      <c r="F1299" s="1" t="s">
        <v>37</v>
      </c>
      <c r="G1299" s="1">
        <v>5</v>
      </c>
      <c r="H1299" s="1" t="s">
        <v>38</v>
      </c>
      <c r="I1299" s="1">
        <v>1332</v>
      </c>
      <c r="J1299" s="2" t="s">
        <v>211</v>
      </c>
      <c r="K1299" s="3"/>
      <c r="L1299" s="31">
        <v>41341</v>
      </c>
      <c r="M1299" s="4" t="s">
        <v>1682</v>
      </c>
      <c r="N1299" s="5">
        <v>46</v>
      </c>
      <c r="O1299" s="6" t="s">
        <v>1688</v>
      </c>
      <c r="P1299" s="7"/>
      <c r="Q1299" s="8"/>
      <c r="R1299" s="8"/>
      <c r="S1299" s="8"/>
      <c r="T1299" s="8"/>
      <c r="U1299" s="8"/>
      <c r="V1299" s="8"/>
      <c r="W1299" s="8"/>
      <c r="X1299" s="9"/>
      <c r="Y1299" s="9"/>
      <c r="Z1299" s="9"/>
      <c r="AA1299" s="11"/>
      <c r="AB1299" s="9"/>
      <c r="AC1299" s="9"/>
      <c r="AD1299" s="9" t="s">
        <v>43</v>
      </c>
      <c r="AE1299" s="10"/>
      <c r="AF1299" s="10"/>
      <c r="AG1299" s="10"/>
      <c r="AH1299" s="10"/>
      <c r="AI1299" s="10"/>
      <c r="AJ1299" s="10"/>
    </row>
    <row r="1300" spans="1:36" ht="15.75" thickBot="1" x14ac:dyDescent="0.3">
      <c r="A1300" s="1" t="s">
        <v>1685</v>
      </c>
      <c r="B1300" s="1" t="s">
        <v>244</v>
      </c>
      <c r="C1300" s="1" t="s">
        <v>1687</v>
      </c>
      <c r="D1300" s="1" t="s">
        <v>1457</v>
      </c>
      <c r="E1300" s="1" t="s">
        <v>654</v>
      </c>
      <c r="F1300" s="1" t="s">
        <v>37</v>
      </c>
      <c r="G1300" s="1">
        <v>5</v>
      </c>
      <c r="H1300" s="1" t="s">
        <v>38</v>
      </c>
      <c r="I1300" s="1">
        <v>1332</v>
      </c>
      <c r="J1300" s="2" t="s">
        <v>211</v>
      </c>
      <c r="K1300" s="3"/>
      <c r="L1300" s="31">
        <v>43750</v>
      </c>
      <c r="M1300" s="4" t="s">
        <v>1682</v>
      </c>
      <c r="N1300" s="5">
        <v>46</v>
      </c>
      <c r="O1300" s="6" t="s">
        <v>1689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/>
      <c r="AB1300" s="9"/>
      <c r="AC1300" s="9"/>
      <c r="AD1300" s="9" t="s">
        <v>43</v>
      </c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1686</v>
      </c>
      <c r="B1301" s="1" t="s">
        <v>244</v>
      </c>
      <c r="C1301" s="1" t="s">
        <v>1687</v>
      </c>
      <c r="D1301" s="1" t="s">
        <v>356</v>
      </c>
      <c r="E1301" s="1" t="s">
        <v>654</v>
      </c>
      <c r="F1301" s="1" t="s">
        <v>37</v>
      </c>
      <c r="G1301" s="1">
        <v>5</v>
      </c>
      <c r="H1301" s="1" t="s">
        <v>38</v>
      </c>
      <c r="I1301" s="1">
        <v>1332</v>
      </c>
      <c r="J1301" s="2" t="s">
        <v>281</v>
      </c>
      <c r="K1301" s="3"/>
      <c r="L1301" s="31">
        <v>41843</v>
      </c>
      <c r="M1301" s="4" t="s">
        <v>1682</v>
      </c>
      <c r="N1301" s="5">
        <v>48</v>
      </c>
      <c r="O1301" s="6" t="s">
        <v>1690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/>
      <c r="AB1301" s="9"/>
      <c r="AC1301" s="9"/>
      <c r="AD1301" s="9" t="s">
        <v>43</v>
      </c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1686</v>
      </c>
      <c r="B1302" s="1" t="s">
        <v>244</v>
      </c>
      <c r="C1302" s="1" t="s">
        <v>1687</v>
      </c>
      <c r="D1302" s="1" t="s">
        <v>280</v>
      </c>
      <c r="E1302" s="1" t="s">
        <v>654</v>
      </c>
      <c r="F1302" s="1" t="s">
        <v>37</v>
      </c>
      <c r="G1302" s="1">
        <v>5</v>
      </c>
      <c r="H1302" s="1" t="s">
        <v>38</v>
      </c>
      <c r="I1302" s="1">
        <v>1332</v>
      </c>
      <c r="J1302" s="2" t="s">
        <v>281</v>
      </c>
      <c r="K1302" s="3"/>
      <c r="L1302" s="31">
        <v>43773</v>
      </c>
      <c r="M1302" s="4" t="s">
        <v>1682</v>
      </c>
      <c r="N1302" s="5">
        <v>48</v>
      </c>
      <c r="O1302" s="6" t="s">
        <v>1691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/>
      <c r="AB1302" s="9"/>
      <c r="AC1302" s="9"/>
      <c r="AD1302" s="9" t="s">
        <v>43</v>
      </c>
      <c r="AE1302" s="10"/>
      <c r="AF1302" s="10"/>
      <c r="AG1302" s="10"/>
      <c r="AH1302" s="10"/>
      <c r="AI1302" s="10"/>
      <c r="AJ1302" s="10"/>
    </row>
    <row r="1303" spans="1:36" s="22" customFormat="1" ht="2.25" customHeight="1" thickBot="1" x14ac:dyDescent="0.3">
      <c r="A1303" s="13"/>
      <c r="B1303" s="13"/>
      <c r="C1303" s="13"/>
      <c r="D1303" s="13"/>
      <c r="E1303" s="13"/>
      <c r="F1303" s="13"/>
      <c r="G1303" s="13"/>
      <c r="H1303" s="13"/>
      <c r="I1303" s="13"/>
      <c r="J1303" s="14"/>
      <c r="K1303" s="15"/>
      <c r="L1303" s="32"/>
      <c r="M1303" s="16"/>
      <c r="N1303" s="17"/>
      <c r="O1303" s="13"/>
      <c r="P1303" s="18"/>
      <c r="Q1303" s="19"/>
      <c r="R1303" s="19"/>
      <c r="S1303" s="19"/>
      <c r="T1303" s="19"/>
      <c r="U1303" s="19"/>
      <c r="V1303" s="19"/>
      <c r="W1303" s="19"/>
      <c r="X1303" s="20"/>
      <c r="Y1303" s="20"/>
      <c r="Z1303" s="20"/>
      <c r="AA1303" s="21"/>
      <c r="AB1303" s="20"/>
      <c r="AC1303" s="20"/>
      <c r="AD1303" s="20"/>
      <c r="AE1303" s="20"/>
      <c r="AF1303" s="20"/>
      <c r="AG1303" s="20"/>
      <c r="AH1303" s="20"/>
      <c r="AI1303" s="20"/>
      <c r="AJ1303" s="20"/>
    </row>
    <row r="1304" spans="1:36" ht="15.75" thickBot="1" x14ac:dyDescent="0.3">
      <c r="A1304" s="1" t="s">
        <v>730</v>
      </c>
      <c r="B1304" s="1" t="s">
        <v>244</v>
      </c>
      <c r="C1304" s="1" t="s">
        <v>345</v>
      </c>
      <c r="D1304" s="1" t="s">
        <v>330</v>
      </c>
      <c r="E1304" s="1" t="s">
        <v>143</v>
      </c>
      <c r="F1304" s="1" t="s">
        <v>200</v>
      </c>
      <c r="G1304" s="1"/>
      <c r="H1304" s="1" t="s">
        <v>38</v>
      </c>
      <c r="I1304" s="1">
        <v>1995</v>
      </c>
      <c r="J1304" s="2" t="s">
        <v>331</v>
      </c>
      <c r="K1304" s="3">
        <v>586326</v>
      </c>
      <c r="L1304" s="31">
        <f t="shared" si="39"/>
        <v>77818.833366514038</v>
      </c>
      <c r="M1304" s="4" t="s">
        <v>731</v>
      </c>
      <c r="N1304" s="5">
        <v>79</v>
      </c>
      <c r="O1304" s="6" t="s">
        <v>732</v>
      </c>
      <c r="P1304" s="7"/>
      <c r="Q1304" s="8"/>
      <c r="R1304" s="8"/>
      <c r="S1304" s="8"/>
      <c r="T1304" s="8"/>
      <c r="U1304" s="8"/>
      <c r="V1304" s="8"/>
      <c r="W1304" s="8"/>
      <c r="X1304" s="9"/>
      <c r="Y1304" s="9"/>
      <c r="Z1304" s="9"/>
      <c r="AA1304" s="11" t="s">
        <v>733</v>
      </c>
      <c r="AB1304" s="9"/>
      <c r="AC1304" s="9" t="s">
        <v>201</v>
      </c>
      <c r="AD1304" s="9" t="s">
        <v>43</v>
      </c>
      <c r="AE1304" s="10"/>
      <c r="AF1304" s="10"/>
      <c r="AG1304" s="10"/>
      <c r="AH1304" s="10"/>
      <c r="AI1304" s="10"/>
      <c r="AJ1304" s="10"/>
    </row>
    <row r="1305" spans="1:36" s="22" customFormat="1" ht="3" customHeight="1" thickBot="1" x14ac:dyDescent="0.3">
      <c r="A1305" s="13"/>
      <c r="B1305" s="13"/>
      <c r="C1305" s="13"/>
      <c r="D1305" s="13"/>
      <c r="E1305" s="13"/>
      <c r="F1305" s="13"/>
      <c r="G1305" s="13"/>
      <c r="H1305" s="13"/>
      <c r="I1305" s="13"/>
      <c r="J1305" s="14"/>
      <c r="K1305" s="15"/>
      <c r="L1305" s="32"/>
      <c r="M1305" s="16"/>
      <c r="N1305" s="17"/>
      <c r="O1305" s="13"/>
      <c r="P1305" s="18"/>
      <c r="Q1305" s="19"/>
      <c r="R1305" s="19"/>
      <c r="S1305" s="19"/>
      <c r="T1305" s="19"/>
      <c r="U1305" s="19"/>
      <c r="V1305" s="19"/>
      <c r="W1305" s="19"/>
      <c r="X1305" s="20"/>
      <c r="Y1305" s="20"/>
      <c r="Z1305" s="20"/>
      <c r="AA1305" s="21"/>
      <c r="AB1305" s="20"/>
      <c r="AC1305" s="20"/>
      <c r="AD1305" s="20"/>
      <c r="AE1305" s="20"/>
      <c r="AF1305" s="20"/>
      <c r="AG1305" s="20"/>
      <c r="AH1305" s="20"/>
      <c r="AI1305" s="20"/>
      <c r="AJ1305" s="20"/>
    </row>
    <row r="1306" spans="1:36" ht="15.75" thickBot="1" x14ac:dyDescent="0.3">
      <c r="A1306" s="1" t="s">
        <v>329</v>
      </c>
      <c r="B1306" s="1" t="s">
        <v>244</v>
      </c>
      <c r="C1306" s="1" t="s">
        <v>346</v>
      </c>
      <c r="D1306" s="1" t="s">
        <v>330</v>
      </c>
      <c r="E1306" s="1" t="s">
        <v>143</v>
      </c>
      <c r="F1306" s="1" t="s">
        <v>200</v>
      </c>
      <c r="G1306" s="1"/>
      <c r="H1306" s="1" t="s">
        <v>38</v>
      </c>
      <c r="I1306" s="1">
        <v>1995</v>
      </c>
      <c r="J1306" s="2" t="s">
        <v>331</v>
      </c>
      <c r="K1306" s="3">
        <v>383268</v>
      </c>
      <c r="L1306" s="31">
        <f t="shared" si="39"/>
        <v>50868.405335456897</v>
      </c>
      <c r="M1306" s="4" t="s">
        <v>40</v>
      </c>
      <c r="N1306" s="5">
        <v>252</v>
      </c>
      <c r="O1306" s="6" t="s">
        <v>333</v>
      </c>
      <c r="P1306" s="7"/>
      <c r="Q1306" s="8"/>
      <c r="R1306" s="8"/>
      <c r="S1306" s="8"/>
      <c r="T1306" s="8"/>
      <c r="U1306" s="8"/>
      <c r="V1306" s="8"/>
      <c r="W1306" s="8"/>
      <c r="X1306" s="9"/>
      <c r="Y1306" s="9"/>
      <c r="Z1306" s="9"/>
      <c r="AA1306" s="11" t="s">
        <v>332</v>
      </c>
      <c r="AB1306" s="9"/>
      <c r="AC1306" s="9" t="s">
        <v>201</v>
      </c>
      <c r="AD1306" s="9" t="s">
        <v>43</v>
      </c>
      <c r="AE1306" s="10"/>
      <c r="AF1306" s="10"/>
      <c r="AG1306" s="10"/>
      <c r="AH1306" s="10"/>
      <c r="AI1306" s="10"/>
      <c r="AJ1306" s="10"/>
    </row>
    <row r="1307" spans="1:36" ht="15.75" thickBot="1" x14ac:dyDescent="0.3">
      <c r="A1307" s="1" t="s">
        <v>334</v>
      </c>
      <c r="B1307" s="1" t="s">
        <v>244</v>
      </c>
      <c r="C1307" s="1" t="s">
        <v>346</v>
      </c>
      <c r="D1307" s="1" t="s">
        <v>335</v>
      </c>
      <c r="E1307" s="1" t="s">
        <v>143</v>
      </c>
      <c r="F1307" s="1" t="s">
        <v>200</v>
      </c>
      <c r="G1307" s="1"/>
      <c r="H1307" s="1" t="s">
        <v>38</v>
      </c>
      <c r="I1307" s="1">
        <v>1995</v>
      </c>
      <c r="J1307" s="2" t="s">
        <v>331</v>
      </c>
      <c r="K1307" s="3">
        <v>387714</v>
      </c>
      <c r="L1307" s="31">
        <f t="shared" si="39"/>
        <v>51458.490941668322</v>
      </c>
      <c r="M1307" s="4" t="s">
        <v>40</v>
      </c>
      <c r="N1307" s="5">
        <v>272</v>
      </c>
      <c r="O1307" s="6" t="s">
        <v>336</v>
      </c>
      <c r="P1307" s="7"/>
      <c r="Q1307" s="8"/>
      <c r="R1307" s="8"/>
      <c r="S1307" s="8"/>
      <c r="T1307" s="8"/>
      <c r="U1307" s="8"/>
      <c r="V1307" s="8"/>
      <c r="W1307" s="8"/>
      <c r="X1307" s="9"/>
      <c r="Y1307" s="9"/>
      <c r="Z1307" s="9"/>
      <c r="AA1307" s="11" t="s">
        <v>332</v>
      </c>
      <c r="AB1307" s="9"/>
      <c r="AC1307" s="9" t="s">
        <v>201</v>
      </c>
      <c r="AD1307" s="9" t="s">
        <v>43</v>
      </c>
      <c r="AE1307" s="10"/>
      <c r="AF1307" s="10"/>
      <c r="AG1307" s="10"/>
      <c r="AH1307" s="10"/>
      <c r="AI1307" s="10"/>
      <c r="AJ1307" s="10"/>
    </row>
    <row r="1308" spans="1:36" ht="15.75" thickBot="1" x14ac:dyDescent="0.3">
      <c r="A1308" s="1" t="s">
        <v>337</v>
      </c>
      <c r="B1308" s="1" t="s">
        <v>244</v>
      </c>
      <c r="C1308" s="1" t="s">
        <v>346</v>
      </c>
      <c r="D1308" s="1" t="s">
        <v>271</v>
      </c>
      <c r="E1308" s="1" t="s">
        <v>143</v>
      </c>
      <c r="F1308" s="1" t="s">
        <v>200</v>
      </c>
      <c r="G1308" s="1"/>
      <c r="H1308" s="1" t="s">
        <v>38</v>
      </c>
      <c r="I1308" s="1">
        <v>1995</v>
      </c>
      <c r="J1308" s="2" t="s">
        <v>331</v>
      </c>
      <c r="K1308" s="3">
        <v>399684</v>
      </c>
      <c r="L1308" s="31">
        <f t="shared" si="39"/>
        <v>53047.182958391393</v>
      </c>
      <c r="M1308" s="4" t="s">
        <v>40</v>
      </c>
      <c r="N1308" s="5">
        <v>252</v>
      </c>
      <c r="O1308" s="6" t="s">
        <v>338</v>
      </c>
      <c r="P1308" s="7"/>
      <c r="Q1308" s="8"/>
      <c r="R1308" s="8"/>
      <c r="S1308" s="8"/>
      <c r="T1308" s="8"/>
      <c r="U1308" s="8"/>
      <c r="V1308" s="8"/>
      <c r="W1308" s="8"/>
      <c r="X1308" s="9"/>
      <c r="Y1308" s="9"/>
      <c r="Z1308" s="9"/>
      <c r="AA1308" s="11" t="s">
        <v>332</v>
      </c>
      <c r="AB1308" s="9"/>
      <c r="AC1308" s="9" t="s">
        <v>201</v>
      </c>
      <c r="AD1308" s="9" t="s">
        <v>43</v>
      </c>
      <c r="AE1308" s="10"/>
      <c r="AF1308" s="10"/>
      <c r="AG1308" s="10"/>
      <c r="AH1308" s="10"/>
      <c r="AI1308" s="10"/>
      <c r="AJ1308" s="10"/>
    </row>
    <row r="1309" spans="1:36" ht="15.75" thickBot="1" x14ac:dyDescent="0.3">
      <c r="A1309" s="1" t="s">
        <v>339</v>
      </c>
      <c r="B1309" s="1" t="s">
        <v>244</v>
      </c>
      <c r="C1309" s="1" t="s">
        <v>345</v>
      </c>
      <c r="D1309" s="1" t="s">
        <v>330</v>
      </c>
      <c r="E1309" s="1" t="s">
        <v>143</v>
      </c>
      <c r="F1309" s="1" t="s">
        <v>200</v>
      </c>
      <c r="G1309" s="1"/>
      <c r="H1309" s="1" t="s">
        <v>38</v>
      </c>
      <c r="I1309" s="1">
        <v>1995</v>
      </c>
      <c r="J1309" s="2" t="s">
        <v>331</v>
      </c>
      <c r="K1309" s="3">
        <v>497762</v>
      </c>
      <c r="L1309" s="31">
        <f t="shared" si="39"/>
        <v>66064.370562081094</v>
      </c>
      <c r="M1309" s="4" t="s">
        <v>40</v>
      </c>
      <c r="N1309" s="5">
        <v>79</v>
      </c>
      <c r="O1309" s="6" t="s">
        <v>340</v>
      </c>
      <c r="P1309" s="7"/>
      <c r="Q1309" s="8"/>
      <c r="R1309" s="8"/>
      <c r="S1309" s="8"/>
      <c r="T1309" s="8"/>
      <c r="U1309" s="8"/>
      <c r="V1309" s="8"/>
      <c r="W1309" s="8"/>
      <c r="X1309" s="9"/>
      <c r="Y1309" s="9"/>
      <c r="Z1309" s="9"/>
      <c r="AA1309" s="11"/>
      <c r="AB1309" s="9"/>
      <c r="AC1309" s="9" t="s">
        <v>201</v>
      </c>
      <c r="AD1309" s="9" t="s">
        <v>43</v>
      </c>
      <c r="AE1309" s="10"/>
      <c r="AF1309" s="10"/>
      <c r="AG1309" s="10"/>
      <c r="AH1309" s="10"/>
      <c r="AI1309" s="10"/>
      <c r="AJ1309" s="10"/>
    </row>
    <row r="1310" spans="1:36" ht="15.75" thickBot="1" x14ac:dyDescent="0.3">
      <c r="A1310" s="1" t="s">
        <v>341</v>
      </c>
      <c r="B1310" s="1" t="s">
        <v>244</v>
      </c>
      <c r="C1310" s="1" t="s">
        <v>345</v>
      </c>
      <c r="D1310" s="1" t="s">
        <v>335</v>
      </c>
      <c r="E1310" s="1" t="s">
        <v>143</v>
      </c>
      <c r="F1310" s="1" t="s">
        <v>200</v>
      </c>
      <c r="G1310" s="1"/>
      <c r="H1310" s="1" t="s">
        <v>38</v>
      </c>
      <c r="I1310" s="1">
        <v>1995</v>
      </c>
      <c r="J1310" s="2" t="s">
        <v>331</v>
      </c>
      <c r="K1310" s="3">
        <v>503272</v>
      </c>
      <c r="L1310" s="31">
        <f t="shared" si="39"/>
        <v>66795.673236445684</v>
      </c>
      <c r="M1310" s="4" t="s">
        <v>40</v>
      </c>
      <c r="N1310" s="5">
        <v>94</v>
      </c>
      <c r="O1310" s="6" t="s">
        <v>342</v>
      </c>
      <c r="P1310" s="7"/>
      <c r="Q1310" s="8"/>
      <c r="R1310" s="8"/>
      <c r="S1310" s="8"/>
      <c r="T1310" s="8"/>
      <c r="U1310" s="8"/>
      <c r="V1310" s="8"/>
      <c r="W1310" s="8"/>
      <c r="X1310" s="9"/>
      <c r="Y1310" s="9"/>
      <c r="Z1310" s="9"/>
      <c r="AA1310" s="11"/>
      <c r="AB1310" s="9"/>
      <c r="AC1310" s="9" t="s">
        <v>201</v>
      </c>
      <c r="AD1310" s="9" t="s">
        <v>43</v>
      </c>
      <c r="AE1310" s="10"/>
      <c r="AF1310" s="10"/>
      <c r="AG1310" s="10"/>
      <c r="AH1310" s="10"/>
      <c r="AI1310" s="10"/>
      <c r="AJ1310" s="10"/>
    </row>
    <row r="1311" spans="1:36" ht="15.75" thickBot="1" x14ac:dyDescent="0.3">
      <c r="A1311" s="1" t="s">
        <v>343</v>
      </c>
      <c r="B1311" s="1" t="s">
        <v>244</v>
      </c>
      <c r="C1311" s="1" t="s">
        <v>345</v>
      </c>
      <c r="D1311" s="1" t="s">
        <v>271</v>
      </c>
      <c r="E1311" s="1" t="s">
        <v>143</v>
      </c>
      <c r="F1311" s="1" t="s">
        <v>200</v>
      </c>
      <c r="G1311" s="1"/>
      <c r="H1311" s="1" t="s">
        <v>38</v>
      </c>
      <c r="I1311" s="1">
        <v>1995</v>
      </c>
      <c r="J1311" s="2" t="s">
        <v>331</v>
      </c>
      <c r="K1311" s="3">
        <v>514140</v>
      </c>
      <c r="L1311" s="31">
        <f t="shared" si="39"/>
        <v>68238.104718295828</v>
      </c>
      <c r="M1311" s="4" t="s">
        <v>40</v>
      </c>
      <c r="N1311" s="5">
        <v>79</v>
      </c>
      <c r="O1311" s="6" t="s">
        <v>344</v>
      </c>
      <c r="P1311" s="7"/>
      <c r="Q1311" s="8"/>
      <c r="R1311" s="8"/>
      <c r="S1311" s="8"/>
      <c r="T1311" s="8"/>
      <c r="U1311" s="8"/>
      <c r="V1311" s="8"/>
      <c r="W1311" s="8"/>
      <c r="X1311" s="9"/>
      <c r="Y1311" s="9"/>
      <c r="Z1311" s="9"/>
      <c r="AA1311" s="11"/>
      <c r="AB1311" s="9"/>
      <c r="AC1311" s="9" t="s">
        <v>201</v>
      </c>
      <c r="AD1311" s="9" t="s">
        <v>43</v>
      </c>
      <c r="AE1311" s="10"/>
      <c r="AF1311" s="10"/>
      <c r="AG1311" s="10"/>
      <c r="AH1311" s="10"/>
      <c r="AI1311" s="10"/>
      <c r="AJ1311" s="10"/>
    </row>
    <row r="1312" spans="1:36" ht="15.75" thickBot="1" x14ac:dyDescent="0.3">
      <c r="A1312" s="1" t="s">
        <v>347</v>
      </c>
      <c r="B1312" s="1" t="s">
        <v>244</v>
      </c>
      <c r="C1312" s="1" t="s">
        <v>348</v>
      </c>
      <c r="D1312" s="1" t="s">
        <v>330</v>
      </c>
      <c r="E1312" s="1" t="s">
        <v>143</v>
      </c>
      <c r="F1312" s="1" t="s">
        <v>200</v>
      </c>
      <c r="G1312" s="1"/>
      <c r="H1312" s="1" t="s">
        <v>38</v>
      </c>
      <c r="I1312" s="1">
        <v>1995</v>
      </c>
      <c r="J1312" s="2" t="s">
        <v>331</v>
      </c>
      <c r="K1312" s="3">
        <v>373844</v>
      </c>
      <c r="L1312" s="31">
        <f t="shared" si="39"/>
        <v>49617.62558895746</v>
      </c>
      <c r="M1312" s="4" t="s">
        <v>40</v>
      </c>
      <c r="N1312" s="5">
        <v>242</v>
      </c>
      <c r="O1312" s="6" t="s">
        <v>349</v>
      </c>
      <c r="P1312" s="7"/>
      <c r="Q1312" s="8"/>
      <c r="R1312" s="8"/>
      <c r="S1312" s="8"/>
      <c r="T1312" s="8"/>
      <c r="U1312" s="8"/>
      <c r="V1312" s="8"/>
      <c r="W1312" s="8"/>
      <c r="X1312" s="9"/>
      <c r="Y1312" s="9"/>
      <c r="Z1312" s="9"/>
      <c r="AA1312" s="11" t="s">
        <v>332</v>
      </c>
      <c r="AB1312" s="9"/>
      <c r="AC1312" s="9" t="s">
        <v>201</v>
      </c>
      <c r="AD1312" s="9" t="s">
        <v>43</v>
      </c>
      <c r="AE1312" s="10"/>
      <c r="AF1312" s="10"/>
      <c r="AG1312" s="10"/>
      <c r="AH1312" s="10"/>
      <c r="AI1312" s="10"/>
      <c r="AJ1312" s="10"/>
    </row>
    <row r="1313" spans="1:36" ht="15.75" thickBot="1" x14ac:dyDescent="0.3">
      <c r="A1313" s="1" t="s">
        <v>350</v>
      </c>
      <c r="B1313" s="1" t="s">
        <v>244</v>
      </c>
      <c r="C1313" s="1" t="s">
        <v>348</v>
      </c>
      <c r="D1313" s="1" t="s">
        <v>271</v>
      </c>
      <c r="E1313" s="1" t="s">
        <v>143</v>
      </c>
      <c r="F1313" s="1" t="s">
        <v>200</v>
      </c>
      <c r="G1313" s="1"/>
      <c r="H1313" s="1" t="s">
        <v>38</v>
      </c>
      <c r="I1313" s="1">
        <v>1995</v>
      </c>
      <c r="J1313" s="2" t="s">
        <v>331</v>
      </c>
      <c r="K1313" s="3">
        <v>390260</v>
      </c>
      <c r="L1313" s="31">
        <f t="shared" si="39"/>
        <v>51796.403211891964</v>
      </c>
      <c r="M1313" s="4" t="s">
        <v>40</v>
      </c>
      <c r="N1313" s="5">
        <v>242</v>
      </c>
      <c r="O1313" s="6" t="s">
        <v>351</v>
      </c>
      <c r="P1313" s="7"/>
      <c r="Q1313" s="8"/>
      <c r="R1313" s="8"/>
      <c r="S1313" s="8"/>
      <c r="T1313" s="8"/>
      <c r="U1313" s="8"/>
      <c r="V1313" s="8"/>
      <c r="W1313" s="8"/>
      <c r="X1313" s="9"/>
      <c r="Y1313" s="9"/>
      <c r="Z1313" s="9"/>
      <c r="AA1313" s="11" t="s">
        <v>332</v>
      </c>
      <c r="AB1313" s="9"/>
      <c r="AC1313" s="9" t="s">
        <v>201</v>
      </c>
      <c r="AD1313" s="9" t="s">
        <v>43</v>
      </c>
      <c r="AE1313" s="10"/>
      <c r="AF1313" s="10"/>
      <c r="AG1313" s="10"/>
      <c r="AH1313" s="10"/>
      <c r="AI1313" s="10"/>
      <c r="AJ1313" s="10"/>
    </row>
    <row r="1314" spans="1:36" ht="15.75" thickBot="1" x14ac:dyDescent="0.3">
      <c r="A1314" s="1" t="s">
        <v>352</v>
      </c>
      <c r="B1314" s="1" t="s">
        <v>244</v>
      </c>
      <c r="C1314" s="1" t="s">
        <v>348</v>
      </c>
      <c r="D1314" s="1" t="s">
        <v>335</v>
      </c>
      <c r="E1314" s="1" t="s">
        <v>143</v>
      </c>
      <c r="F1314" s="1" t="s">
        <v>200</v>
      </c>
      <c r="G1314" s="1"/>
      <c r="H1314" s="1" t="s">
        <v>38</v>
      </c>
      <c r="I1314" s="1">
        <v>1995</v>
      </c>
      <c r="J1314" s="2" t="s">
        <v>331</v>
      </c>
      <c r="K1314" s="3">
        <v>378328</v>
      </c>
      <c r="L1314" s="31">
        <f t="shared" si="39"/>
        <v>50212.754661888641</v>
      </c>
      <c r="M1314" s="4" t="s">
        <v>40</v>
      </c>
      <c r="N1314" s="5">
        <v>263</v>
      </c>
      <c r="O1314" s="6" t="s">
        <v>353</v>
      </c>
      <c r="P1314" s="7"/>
      <c r="Q1314" s="8"/>
      <c r="R1314" s="8"/>
      <c r="S1314" s="8"/>
      <c r="T1314" s="8"/>
      <c r="U1314" s="8"/>
      <c r="V1314" s="8"/>
      <c r="W1314" s="8"/>
      <c r="X1314" s="9"/>
      <c r="Y1314" s="9"/>
      <c r="Z1314" s="9"/>
      <c r="AA1314" s="11" t="s">
        <v>332</v>
      </c>
      <c r="AB1314" s="9"/>
      <c r="AC1314" s="9" t="s">
        <v>201</v>
      </c>
      <c r="AD1314" s="9" t="s">
        <v>43</v>
      </c>
      <c r="AE1314" s="10"/>
      <c r="AF1314" s="10"/>
      <c r="AG1314" s="10"/>
      <c r="AH1314" s="10"/>
      <c r="AI1314" s="10"/>
      <c r="AJ1314" s="10"/>
    </row>
    <row r="1315" spans="1:36" ht="15.75" thickBot="1" x14ac:dyDescent="0.3">
      <c r="A1315" s="1" t="s">
        <v>329</v>
      </c>
      <c r="B1315" s="1" t="s">
        <v>244</v>
      </c>
      <c r="C1315" s="1" t="s">
        <v>346</v>
      </c>
      <c r="D1315" s="1" t="s">
        <v>330</v>
      </c>
      <c r="E1315" s="1" t="s">
        <v>143</v>
      </c>
      <c r="F1315" s="1" t="s">
        <v>200</v>
      </c>
      <c r="G1315" s="1"/>
      <c r="H1315" s="1" t="s">
        <v>38</v>
      </c>
      <c r="I1315" s="1">
        <v>1995</v>
      </c>
      <c r="J1315" s="2" t="s">
        <v>331</v>
      </c>
      <c r="K1315" s="3">
        <v>402431</v>
      </c>
      <c r="L1315" s="31">
        <f t="shared" si="39"/>
        <v>53411.772513106371</v>
      </c>
      <c r="M1315" s="4" t="s">
        <v>503</v>
      </c>
      <c r="N1315" s="5">
        <v>252</v>
      </c>
      <c r="O1315" s="6" t="s">
        <v>333</v>
      </c>
      <c r="P1315" s="7"/>
      <c r="Q1315" s="8"/>
      <c r="R1315" s="8"/>
      <c r="S1315" s="8"/>
      <c r="T1315" s="8"/>
      <c r="U1315" s="8"/>
      <c r="V1315" s="8"/>
      <c r="W1315" s="8"/>
      <c r="X1315" s="9"/>
      <c r="Y1315" s="9"/>
      <c r="Z1315" s="9"/>
      <c r="AA1315" s="11" t="s">
        <v>332</v>
      </c>
      <c r="AB1315" s="9"/>
      <c r="AC1315" s="9" t="s">
        <v>201</v>
      </c>
      <c r="AD1315" s="9" t="s">
        <v>43</v>
      </c>
      <c r="AE1315" s="10"/>
      <c r="AF1315" s="10"/>
      <c r="AG1315" s="10"/>
      <c r="AH1315" s="10"/>
      <c r="AI1315" s="10"/>
      <c r="AJ1315" s="10"/>
    </row>
    <row r="1316" spans="1:36" ht="15.75" thickBot="1" x14ac:dyDescent="0.3">
      <c r="A1316" s="1" t="s">
        <v>334</v>
      </c>
      <c r="B1316" s="1" t="s">
        <v>244</v>
      </c>
      <c r="C1316" s="1" t="s">
        <v>346</v>
      </c>
      <c r="D1316" s="1" t="s">
        <v>335</v>
      </c>
      <c r="E1316" s="1" t="s">
        <v>143</v>
      </c>
      <c r="F1316" s="1" t="s">
        <v>200</v>
      </c>
      <c r="G1316" s="1"/>
      <c r="H1316" s="1" t="s">
        <v>38</v>
      </c>
      <c r="I1316" s="1">
        <v>1995</v>
      </c>
      <c r="J1316" s="2" t="s">
        <v>331</v>
      </c>
      <c r="K1316" s="3">
        <v>407100</v>
      </c>
      <c r="L1316" s="31">
        <f t="shared" si="39"/>
        <v>54031.455305594267</v>
      </c>
      <c r="M1316" s="4" t="s">
        <v>503</v>
      </c>
      <c r="N1316" s="5">
        <v>272</v>
      </c>
      <c r="O1316" s="6" t="s">
        <v>336</v>
      </c>
      <c r="P1316" s="7"/>
      <c r="Q1316" s="8"/>
      <c r="R1316" s="8"/>
      <c r="S1316" s="8"/>
      <c r="T1316" s="8"/>
      <c r="U1316" s="8"/>
      <c r="V1316" s="8"/>
      <c r="W1316" s="8"/>
      <c r="X1316" s="9"/>
      <c r="Y1316" s="9"/>
      <c r="Z1316" s="9"/>
      <c r="AA1316" s="11" t="s">
        <v>332</v>
      </c>
      <c r="AB1316" s="9"/>
      <c r="AC1316" s="9" t="s">
        <v>201</v>
      </c>
      <c r="AD1316" s="9" t="s">
        <v>43</v>
      </c>
      <c r="AE1316" s="10"/>
      <c r="AF1316" s="10"/>
      <c r="AG1316" s="10"/>
      <c r="AH1316" s="10"/>
      <c r="AI1316" s="10"/>
      <c r="AJ1316" s="10"/>
    </row>
    <row r="1317" spans="1:36" ht="15.75" thickBot="1" x14ac:dyDescent="0.3">
      <c r="A1317" s="1" t="s">
        <v>337</v>
      </c>
      <c r="B1317" s="1" t="s">
        <v>244</v>
      </c>
      <c r="C1317" s="1" t="s">
        <v>346</v>
      </c>
      <c r="D1317" s="1" t="s">
        <v>271</v>
      </c>
      <c r="E1317" s="1" t="s">
        <v>143</v>
      </c>
      <c r="F1317" s="1" t="s">
        <v>200</v>
      </c>
      <c r="G1317" s="1"/>
      <c r="H1317" s="1" t="s">
        <v>38</v>
      </c>
      <c r="I1317" s="1">
        <v>1995</v>
      </c>
      <c r="J1317" s="2" t="s">
        <v>331</v>
      </c>
      <c r="K1317" s="3">
        <v>419668</v>
      </c>
      <c r="L1317" s="31">
        <f t="shared" si="39"/>
        <v>55699.515561749286</v>
      </c>
      <c r="M1317" s="4" t="s">
        <v>503</v>
      </c>
      <c r="N1317" s="5">
        <v>252</v>
      </c>
      <c r="O1317" s="6" t="s">
        <v>338</v>
      </c>
      <c r="P1317" s="7"/>
      <c r="Q1317" s="8"/>
      <c r="R1317" s="8"/>
      <c r="S1317" s="8"/>
      <c r="T1317" s="8"/>
      <c r="U1317" s="8"/>
      <c r="V1317" s="8"/>
      <c r="W1317" s="8"/>
      <c r="X1317" s="9"/>
      <c r="Y1317" s="9"/>
      <c r="Z1317" s="9"/>
      <c r="AA1317" s="11" t="s">
        <v>332</v>
      </c>
      <c r="AB1317" s="9"/>
      <c r="AC1317" s="9" t="s">
        <v>201</v>
      </c>
      <c r="AD1317" s="9" t="s">
        <v>43</v>
      </c>
      <c r="AE1317" s="10"/>
      <c r="AF1317" s="10"/>
      <c r="AG1317" s="10"/>
      <c r="AH1317" s="10"/>
      <c r="AI1317" s="10"/>
      <c r="AJ1317" s="10"/>
    </row>
    <row r="1318" spans="1:36" ht="15.75" thickBot="1" x14ac:dyDescent="0.3">
      <c r="A1318" s="1" t="s">
        <v>339</v>
      </c>
      <c r="B1318" s="1" t="s">
        <v>244</v>
      </c>
      <c r="C1318" s="1" t="s">
        <v>345</v>
      </c>
      <c r="D1318" s="1" t="s">
        <v>330</v>
      </c>
      <c r="E1318" s="1" t="s">
        <v>143</v>
      </c>
      <c r="F1318" s="1" t="s">
        <v>200</v>
      </c>
      <c r="G1318" s="1"/>
      <c r="H1318" s="1" t="s">
        <v>38</v>
      </c>
      <c r="I1318" s="1">
        <v>1995</v>
      </c>
      <c r="J1318" s="2" t="s">
        <v>331</v>
      </c>
      <c r="K1318" s="3">
        <v>522650</v>
      </c>
      <c r="L1318" s="31">
        <f t="shared" si="39"/>
        <v>69367.575817904304</v>
      </c>
      <c r="M1318" s="4" t="s">
        <v>503</v>
      </c>
      <c r="N1318" s="5">
        <v>79</v>
      </c>
      <c r="O1318" s="6" t="s">
        <v>340</v>
      </c>
      <c r="P1318" s="7"/>
      <c r="Q1318" s="8"/>
      <c r="R1318" s="8"/>
      <c r="S1318" s="8"/>
      <c r="T1318" s="8"/>
      <c r="U1318" s="8"/>
      <c r="V1318" s="8"/>
      <c r="W1318" s="8"/>
      <c r="X1318" s="9"/>
      <c r="Y1318" s="9"/>
      <c r="Z1318" s="9"/>
      <c r="AA1318" s="11"/>
      <c r="AB1318" s="9"/>
      <c r="AC1318" s="9" t="s">
        <v>201</v>
      </c>
      <c r="AD1318" s="9" t="s">
        <v>43</v>
      </c>
      <c r="AE1318" s="10"/>
      <c r="AF1318" s="10"/>
      <c r="AG1318" s="10"/>
      <c r="AH1318" s="10"/>
      <c r="AI1318" s="10"/>
      <c r="AJ1318" s="10"/>
    </row>
    <row r="1319" spans="1:36" ht="15.75" thickBot="1" x14ac:dyDescent="0.3">
      <c r="A1319" s="1" t="s">
        <v>341</v>
      </c>
      <c r="B1319" s="1" t="s">
        <v>244</v>
      </c>
      <c r="C1319" s="1" t="s">
        <v>345</v>
      </c>
      <c r="D1319" s="1" t="s">
        <v>335</v>
      </c>
      <c r="E1319" s="1" t="s">
        <v>143</v>
      </c>
      <c r="F1319" s="1" t="s">
        <v>200</v>
      </c>
      <c r="G1319" s="1"/>
      <c r="H1319" s="1" t="s">
        <v>38</v>
      </c>
      <c r="I1319" s="1">
        <v>1995</v>
      </c>
      <c r="J1319" s="2" t="s">
        <v>331</v>
      </c>
      <c r="K1319" s="3">
        <v>528436</v>
      </c>
      <c r="L1319" s="31">
        <f t="shared" si="39"/>
        <v>70135.509987391328</v>
      </c>
      <c r="M1319" s="4" t="s">
        <v>503</v>
      </c>
      <c r="N1319" s="5">
        <v>94</v>
      </c>
      <c r="O1319" s="6" t="s">
        <v>342</v>
      </c>
      <c r="P1319" s="7"/>
      <c r="Q1319" s="8"/>
      <c r="R1319" s="8"/>
      <c r="S1319" s="8"/>
      <c r="T1319" s="8"/>
      <c r="U1319" s="8"/>
      <c r="V1319" s="8"/>
      <c r="W1319" s="8"/>
      <c r="X1319" s="9"/>
      <c r="Y1319" s="9"/>
      <c r="Z1319" s="9"/>
      <c r="AA1319" s="11"/>
      <c r="AB1319" s="9"/>
      <c r="AC1319" s="9" t="s">
        <v>201</v>
      </c>
      <c r="AD1319" s="9" t="s">
        <v>43</v>
      </c>
      <c r="AE1319" s="10"/>
      <c r="AF1319" s="10"/>
      <c r="AG1319" s="10"/>
      <c r="AH1319" s="10"/>
      <c r="AI1319" s="10"/>
      <c r="AJ1319" s="10"/>
    </row>
    <row r="1320" spans="1:36" ht="15.75" thickBot="1" x14ac:dyDescent="0.3">
      <c r="A1320" s="1" t="s">
        <v>343</v>
      </c>
      <c r="B1320" s="1" t="s">
        <v>244</v>
      </c>
      <c r="C1320" s="1" t="s">
        <v>345</v>
      </c>
      <c r="D1320" s="1" t="s">
        <v>271</v>
      </c>
      <c r="E1320" s="1" t="s">
        <v>143</v>
      </c>
      <c r="F1320" s="1" t="s">
        <v>200</v>
      </c>
      <c r="G1320" s="1"/>
      <c r="H1320" s="1" t="s">
        <v>38</v>
      </c>
      <c r="I1320" s="1">
        <v>1995</v>
      </c>
      <c r="J1320" s="2" t="s">
        <v>331</v>
      </c>
      <c r="K1320" s="3">
        <v>539847</v>
      </c>
      <c r="L1320" s="31">
        <f t="shared" si="39"/>
        <v>71650.009954210633</v>
      </c>
      <c r="M1320" s="4" t="s">
        <v>503</v>
      </c>
      <c r="N1320" s="5">
        <v>79</v>
      </c>
      <c r="O1320" s="6" t="s">
        <v>344</v>
      </c>
      <c r="P1320" s="7"/>
      <c r="Q1320" s="8"/>
      <c r="R1320" s="8"/>
      <c r="S1320" s="8"/>
      <c r="T1320" s="8"/>
      <c r="U1320" s="8"/>
      <c r="V1320" s="8"/>
      <c r="W1320" s="8"/>
      <c r="X1320" s="9"/>
      <c r="Y1320" s="9"/>
      <c r="Z1320" s="9"/>
      <c r="AA1320" s="11"/>
      <c r="AB1320" s="9"/>
      <c r="AC1320" s="9" t="s">
        <v>201</v>
      </c>
      <c r="AD1320" s="9" t="s">
        <v>43</v>
      </c>
      <c r="AE1320" s="10"/>
      <c r="AF1320" s="10"/>
      <c r="AG1320" s="10"/>
      <c r="AH1320" s="10"/>
      <c r="AI1320" s="10"/>
      <c r="AJ1320" s="10"/>
    </row>
    <row r="1321" spans="1:36" ht="15.75" thickBot="1" x14ac:dyDescent="0.3">
      <c r="A1321" s="1" t="s">
        <v>347</v>
      </c>
      <c r="B1321" s="1" t="s">
        <v>244</v>
      </c>
      <c r="C1321" s="1" t="s">
        <v>348</v>
      </c>
      <c r="D1321" s="1" t="s">
        <v>330</v>
      </c>
      <c r="E1321" s="1" t="s">
        <v>143</v>
      </c>
      <c r="F1321" s="1" t="s">
        <v>200</v>
      </c>
      <c r="G1321" s="1"/>
      <c r="H1321" s="1" t="s">
        <v>38</v>
      </c>
      <c r="I1321" s="1">
        <v>1995</v>
      </c>
      <c r="J1321" s="2" t="s">
        <v>331</v>
      </c>
      <c r="K1321" s="3">
        <v>392536</v>
      </c>
      <c r="L1321" s="31">
        <f t="shared" si="39"/>
        <v>52098.480323843651</v>
      </c>
      <c r="M1321" s="4" t="s">
        <v>503</v>
      </c>
      <c r="N1321" s="5">
        <v>242</v>
      </c>
      <c r="O1321" s="6" t="s">
        <v>349</v>
      </c>
      <c r="P1321" s="7"/>
      <c r="Q1321" s="8"/>
      <c r="R1321" s="8"/>
      <c r="S1321" s="8"/>
      <c r="T1321" s="8"/>
      <c r="U1321" s="8"/>
      <c r="V1321" s="8"/>
      <c r="W1321" s="8"/>
      <c r="X1321" s="9"/>
      <c r="Y1321" s="9"/>
      <c r="Z1321" s="9"/>
      <c r="AA1321" s="11" t="s">
        <v>332</v>
      </c>
      <c r="AB1321" s="9"/>
      <c r="AC1321" s="9" t="s">
        <v>201</v>
      </c>
      <c r="AD1321" s="9" t="s">
        <v>43</v>
      </c>
      <c r="AE1321" s="10"/>
      <c r="AF1321" s="10"/>
      <c r="AG1321" s="10"/>
      <c r="AH1321" s="10"/>
      <c r="AI1321" s="10"/>
      <c r="AJ1321" s="10"/>
    </row>
    <row r="1322" spans="1:36" ht="15.75" thickBot="1" x14ac:dyDescent="0.3">
      <c r="A1322" s="1" t="s">
        <v>350</v>
      </c>
      <c r="B1322" s="1" t="s">
        <v>244</v>
      </c>
      <c r="C1322" s="1" t="s">
        <v>348</v>
      </c>
      <c r="D1322" s="1" t="s">
        <v>271</v>
      </c>
      <c r="E1322" s="1" t="s">
        <v>143</v>
      </c>
      <c r="F1322" s="1" t="s">
        <v>200</v>
      </c>
      <c r="G1322" s="1"/>
      <c r="H1322" s="1" t="s">
        <v>38</v>
      </c>
      <c r="I1322" s="1">
        <v>1995</v>
      </c>
      <c r="J1322" s="2" t="s">
        <v>331</v>
      </c>
      <c r="K1322" s="3">
        <v>409773</v>
      </c>
      <c r="L1322" s="31">
        <f t="shared" si="39"/>
        <v>54386.223372486558</v>
      </c>
      <c r="M1322" s="4" t="s">
        <v>503</v>
      </c>
      <c r="N1322" s="5">
        <v>242</v>
      </c>
      <c r="O1322" s="6" t="s">
        <v>351</v>
      </c>
      <c r="P1322" s="7"/>
      <c r="Q1322" s="8"/>
      <c r="R1322" s="8"/>
      <c r="S1322" s="8"/>
      <c r="T1322" s="8"/>
      <c r="U1322" s="8"/>
      <c r="V1322" s="8"/>
      <c r="W1322" s="8"/>
      <c r="X1322" s="9"/>
      <c r="Y1322" s="9"/>
      <c r="Z1322" s="9"/>
      <c r="AA1322" s="11" t="s">
        <v>332</v>
      </c>
      <c r="AB1322" s="9"/>
      <c r="AC1322" s="9" t="s">
        <v>201</v>
      </c>
      <c r="AD1322" s="9" t="s">
        <v>43</v>
      </c>
      <c r="AE1322" s="10"/>
      <c r="AF1322" s="10"/>
      <c r="AG1322" s="10"/>
      <c r="AH1322" s="10"/>
      <c r="AI1322" s="10"/>
      <c r="AJ1322" s="10"/>
    </row>
    <row r="1323" spans="1:36" ht="15.75" thickBot="1" x14ac:dyDescent="0.3">
      <c r="A1323" s="1" t="s">
        <v>352</v>
      </c>
      <c r="B1323" s="1" t="s">
        <v>244</v>
      </c>
      <c r="C1323" s="1" t="s">
        <v>348</v>
      </c>
      <c r="D1323" s="1" t="s">
        <v>335</v>
      </c>
      <c r="E1323" s="1" t="s">
        <v>143</v>
      </c>
      <c r="F1323" s="1" t="s">
        <v>200</v>
      </c>
      <c r="G1323" s="1"/>
      <c r="H1323" s="1" t="s">
        <v>38</v>
      </c>
      <c r="I1323" s="1">
        <v>1995</v>
      </c>
      <c r="J1323" s="2" t="s">
        <v>331</v>
      </c>
      <c r="K1323" s="3">
        <v>397244</v>
      </c>
      <c r="L1323" s="31">
        <f t="shared" si="39"/>
        <v>52723.339305859707</v>
      </c>
      <c r="M1323" s="4" t="s">
        <v>503</v>
      </c>
      <c r="N1323" s="5">
        <v>263</v>
      </c>
      <c r="O1323" s="6" t="s">
        <v>353</v>
      </c>
      <c r="P1323" s="7"/>
      <c r="Q1323" s="8"/>
      <c r="R1323" s="8"/>
      <c r="S1323" s="8"/>
      <c r="T1323" s="8"/>
      <c r="U1323" s="8"/>
      <c r="V1323" s="8"/>
      <c r="W1323" s="8"/>
      <c r="X1323" s="9"/>
      <c r="Y1323" s="9"/>
      <c r="Z1323" s="9"/>
      <c r="AA1323" s="11" t="s">
        <v>332</v>
      </c>
      <c r="AB1323" s="9"/>
      <c r="AC1323" s="9" t="s">
        <v>201</v>
      </c>
      <c r="AD1323" s="9" t="s">
        <v>43</v>
      </c>
      <c r="AE1323" s="10"/>
      <c r="AF1323" s="10"/>
      <c r="AG1323" s="10"/>
      <c r="AH1323" s="10"/>
      <c r="AI1323" s="10"/>
      <c r="AJ1323" s="10"/>
    </row>
    <row r="1324" spans="1:36" s="22" customFormat="1" ht="2.25" customHeight="1" thickBot="1" x14ac:dyDescent="0.3">
      <c r="A1324" s="13"/>
      <c r="B1324" s="13"/>
      <c r="C1324" s="13"/>
      <c r="D1324" s="13"/>
      <c r="E1324" s="13"/>
      <c r="F1324" s="13"/>
      <c r="G1324" s="13"/>
      <c r="H1324" s="13"/>
      <c r="I1324" s="13"/>
      <c r="J1324" s="14"/>
      <c r="K1324" s="15"/>
      <c r="L1324" s="32"/>
      <c r="M1324" s="16"/>
      <c r="N1324" s="17"/>
      <c r="O1324" s="13"/>
      <c r="P1324" s="18"/>
      <c r="Q1324" s="19"/>
      <c r="R1324" s="19"/>
      <c r="S1324" s="19"/>
      <c r="T1324" s="19"/>
      <c r="U1324" s="19"/>
      <c r="V1324" s="19"/>
      <c r="W1324" s="19"/>
      <c r="X1324" s="20"/>
      <c r="Y1324" s="20"/>
      <c r="Z1324" s="20"/>
      <c r="AA1324" s="21"/>
      <c r="AB1324" s="20"/>
      <c r="AC1324" s="20"/>
      <c r="AD1324" s="20"/>
      <c r="AE1324" s="20"/>
      <c r="AF1324" s="20"/>
      <c r="AG1324" s="20"/>
      <c r="AH1324" s="20"/>
      <c r="AI1324" s="20"/>
      <c r="AJ1324" s="20"/>
    </row>
    <row r="1325" spans="1:36" ht="15.75" thickBot="1" x14ac:dyDescent="0.3">
      <c r="A1325" s="1" t="s">
        <v>1564</v>
      </c>
      <c r="B1325" s="95" t="s">
        <v>244</v>
      </c>
      <c r="C1325" s="1" t="s">
        <v>345</v>
      </c>
      <c r="D1325" s="1" t="s">
        <v>330</v>
      </c>
      <c r="E1325" s="1" t="s">
        <v>143</v>
      </c>
      <c r="F1325" s="1" t="s">
        <v>200</v>
      </c>
      <c r="G1325" s="1"/>
      <c r="H1325" s="1" t="s">
        <v>38</v>
      </c>
      <c r="I1325" s="1">
        <v>1995</v>
      </c>
      <c r="J1325" s="2" t="s">
        <v>331</v>
      </c>
      <c r="K1325" s="3">
        <v>628260</v>
      </c>
      <c r="L1325" s="31">
        <v>83384</v>
      </c>
      <c r="M1325" s="4" t="s">
        <v>1565</v>
      </c>
      <c r="N1325" s="5">
        <v>79</v>
      </c>
      <c r="O1325" s="6" t="s">
        <v>1566</v>
      </c>
      <c r="P1325" s="7"/>
      <c r="Q1325" s="8"/>
      <c r="R1325" s="8"/>
      <c r="S1325" s="8"/>
      <c r="T1325" s="8"/>
      <c r="U1325" s="8"/>
      <c r="V1325" s="8"/>
      <c r="W1325" s="8"/>
      <c r="X1325" s="9"/>
      <c r="Y1325" s="9"/>
      <c r="Z1325" s="9"/>
      <c r="AA1325" s="11" t="s">
        <v>332</v>
      </c>
      <c r="AB1325" s="9"/>
      <c r="AC1325" s="9" t="s">
        <v>201</v>
      </c>
      <c r="AD1325" s="9" t="s">
        <v>43</v>
      </c>
      <c r="AE1325" s="10"/>
      <c r="AF1325" s="10"/>
      <c r="AG1325" s="10"/>
      <c r="AH1325" s="10"/>
      <c r="AI1325" s="10"/>
      <c r="AJ1325" s="10"/>
    </row>
    <row r="1326" spans="1:36" s="22" customFormat="1" ht="2.25" customHeight="1" thickBot="1" x14ac:dyDescent="0.3">
      <c r="A1326" s="13"/>
      <c r="B1326" s="13"/>
      <c r="C1326" s="13"/>
      <c r="D1326" s="13"/>
      <c r="E1326" s="13"/>
      <c r="F1326" s="13"/>
      <c r="G1326" s="13"/>
      <c r="H1326" s="13"/>
      <c r="I1326" s="13"/>
      <c r="J1326" s="14"/>
      <c r="K1326" s="15"/>
      <c r="L1326" s="32"/>
      <c r="M1326" s="16"/>
      <c r="N1326" s="17"/>
      <c r="O1326" s="13"/>
      <c r="P1326" s="18"/>
      <c r="Q1326" s="19"/>
      <c r="R1326" s="19"/>
      <c r="S1326" s="19"/>
      <c r="T1326" s="19"/>
      <c r="U1326" s="19"/>
      <c r="V1326" s="19"/>
      <c r="W1326" s="19"/>
      <c r="X1326" s="20"/>
      <c r="Y1326" s="20"/>
      <c r="Z1326" s="20"/>
      <c r="AA1326" s="21"/>
      <c r="AB1326" s="20"/>
      <c r="AC1326" s="20"/>
      <c r="AD1326" s="20"/>
      <c r="AE1326" s="20"/>
      <c r="AF1326" s="20"/>
      <c r="AG1326" s="20"/>
      <c r="AH1326" s="20"/>
      <c r="AI1326" s="20"/>
      <c r="AJ1326" s="20"/>
    </row>
    <row r="1327" spans="1:36" ht="15.75" thickBot="1" x14ac:dyDescent="0.3">
      <c r="A1327" s="1" t="s">
        <v>354</v>
      </c>
      <c r="B1327" s="1" t="s">
        <v>244</v>
      </c>
      <c r="C1327" s="1" t="s">
        <v>355</v>
      </c>
      <c r="D1327" s="1" t="s">
        <v>356</v>
      </c>
      <c r="E1327" s="1" t="s">
        <v>143</v>
      </c>
      <c r="F1327" s="1" t="s">
        <v>200</v>
      </c>
      <c r="G1327" s="1"/>
      <c r="H1327" s="1" t="s">
        <v>144</v>
      </c>
      <c r="I1327" s="1">
        <v>2987</v>
      </c>
      <c r="J1327" s="2" t="s">
        <v>357</v>
      </c>
      <c r="K1327" s="3">
        <v>442358</v>
      </c>
      <c r="L1327" s="31">
        <f t="shared" si="39"/>
        <v>58710.99608467715</v>
      </c>
      <c r="M1327" s="4">
        <v>44424</v>
      </c>
      <c r="N1327" s="5">
        <v>251</v>
      </c>
      <c r="O1327" s="6" t="s">
        <v>358</v>
      </c>
      <c r="P1327" s="7"/>
      <c r="Q1327" s="8"/>
      <c r="R1327" s="8"/>
      <c r="S1327" s="8"/>
      <c r="T1327" s="8"/>
      <c r="U1327" s="8"/>
      <c r="V1327" s="8"/>
      <c r="W1327" s="8"/>
      <c r="X1327" s="9"/>
      <c r="Y1327" s="9"/>
      <c r="Z1327" s="9"/>
      <c r="AA1327" s="11"/>
      <c r="AB1327" s="9"/>
      <c r="AC1327" s="9" t="s">
        <v>201</v>
      </c>
      <c r="AD1327" s="9" t="s">
        <v>43</v>
      </c>
      <c r="AE1327" s="10"/>
      <c r="AF1327" s="10"/>
      <c r="AG1327" s="10"/>
      <c r="AH1327" s="10"/>
      <c r="AI1327" s="10"/>
      <c r="AJ1327" s="10"/>
    </row>
    <row r="1328" spans="1:36" ht="15.75" thickBot="1" x14ac:dyDescent="0.3">
      <c r="A1328" s="1" t="s">
        <v>354</v>
      </c>
      <c r="B1328" s="1" t="s">
        <v>244</v>
      </c>
      <c r="C1328" s="1" t="s">
        <v>355</v>
      </c>
      <c r="D1328" s="1" t="s">
        <v>356</v>
      </c>
      <c r="E1328" s="1" t="s">
        <v>143</v>
      </c>
      <c r="F1328" s="1" t="s">
        <v>200</v>
      </c>
      <c r="G1328" s="1"/>
      <c r="H1328" s="1" t="s">
        <v>144</v>
      </c>
      <c r="I1328" s="1">
        <v>2987</v>
      </c>
      <c r="J1328" s="2" t="s">
        <v>357</v>
      </c>
      <c r="K1328" s="3">
        <v>468899</v>
      </c>
      <c r="L1328" s="31">
        <f t="shared" si="39"/>
        <v>62233.592142809735</v>
      </c>
      <c r="M1328" s="4" t="s">
        <v>503</v>
      </c>
      <c r="N1328" s="5">
        <v>251</v>
      </c>
      <c r="O1328" s="6" t="s">
        <v>358</v>
      </c>
      <c r="P1328" s="7"/>
      <c r="Q1328" s="8"/>
      <c r="R1328" s="8"/>
      <c r="S1328" s="8"/>
      <c r="T1328" s="8"/>
      <c r="U1328" s="8"/>
      <c r="V1328" s="8"/>
      <c r="W1328" s="8"/>
      <c r="X1328" s="9"/>
      <c r="Y1328" s="9"/>
      <c r="Z1328" s="9"/>
      <c r="AA1328" s="11"/>
      <c r="AB1328" s="9"/>
      <c r="AC1328" s="9" t="s">
        <v>201</v>
      </c>
      <c r="AD1328" s="9" t="s">
        <v>43</v>
      </c>
      <c r="AE1328" s="10"/>
      <c r="AF1328" s="10"/>
      <c r="AG1328" s="10"/>
      <c r="AH1328" s="10"/>
      <c r="AI1328" s="10"/>
      <c r="AJ1328" s="10"/>
    </row>
    <row r="1329" spans="1:36" s="30" customFormat="1" ht="4.5" customHeight="1" thickBot="1" x14ac:dyDescent="0.3">
      <c r="A1329" s="25"/>
      <c r="B1329" s="25"/>
      <c r="C1329" s="25"/>
      <c r="D1329" s="25"/>
      <c r="E1329" s="25"/>
      <c r="F1329" s="25"/>
      <c r="G1329" s="25"/>
      <c r="H1329" s="25"/>
      <c r="I1329" s="25"/>
      <c r="J1329" s="26"/>
      <c r="K1329" s="27"/>
      <c r="L1329" s="34"/>
      <c r="M1329" s="28"/>
      <c r="N1329" s="25"/>
      <c r="O1329" s="25"/>
      <c r="P1329" s="18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29"/>
      <c r="AB1329" s="19"/>
      <c r="AC1329" s="19"/>
      <c r="AD1329" s="19"/>
      <c r="AE1329" s="19"/>
      <c r="AF1329" s="19"/>
      <c r="AG1329" s="19"/>
      <c r="AH1329" s="19"/>
      <c r="AI1329" s="19"/>
      <c r="AJ1329" s="19"/>
    </row>
    <row r="1330" spans="1:36" ht="15.75" thickBot="1" x14ac:dyDescent="0.3">
      <c r="A1330" s="1" t="s">
        <v>1450</v>
      </c>
      <c r="B1330" s="1" t="s">
        <v>244</v>
      </c>
      <c r="C1330" s="1" t="s">
        <v>1456</v>
      </c>
      <c r="D1330" s="1" t="s">
        <v>1457</v>
      </c>
      <c r="E1330" s="1" t="s">
        <v>143</v>
      </c>
      <c r="F1330" s="1" t="s">
        <v>70</v>
      </c>
      <c r="G1330" s="1">
        <v>5</v>
      </c>
      <c r="H1330" s="1" t="s">
        <v>71</v>
      </c>
      <c r="I1330" s="1">
        <v>0</v>
      </c>
      <c r="J1330" s="2" t="s">
        <v>1459</v>
      </c>
      <c r="K1330" s="3">
        <v>338299</v>
      </c>
      <c r="L1330" s="31">
        <v>44900</v>
      </c>
      <c r="M1330" s="4" t="s">
        <v>1460</v>
      </c>
      <c r="N1330" s="5">
        <v>0</v>
      </c>
      <c r="O1330" s="6" t="s">
        <v>1453</v>
      </c>
      <c r="P1330" s="7"/>
      <c r="Q1330" s="8"/>
      <c r="R1330" s="8"/>
      <c r="S1330" s="8"/>
      <c r="T1330" s="8"/>
      <c r="U1330" s="8"/>
      <c r="V1330" s="8"/>
      <c r="W1330" s="8"/>
      <c r="X1330" s="9"/>
      <c r="Y1330" s="9"/>
      <c r="Z1330" s="9"/>
      <c r="AA1330" s="11"/>
      <c r="AB1330" s="9"/>
      <c r="AC1330" s="9"/>
      <c r="AD1330" s="9" t="s">
        <v>43</v>
      </c>
      <c r="AE1330" s="10"/>
      <c r="AF1330" s="10"/>
      <c r="AG1330" s="10"/>
      <c r="AH1330" s="10"/>
      <c r="AI1330" s="10"/>
      <c r="AJ1330" s="10"/>
    </row>
    <row r="1331" spans="1:36" ht="15.75" thickBot="1" x14ac:dyDescent="0.3">
      <c r="A1331" s="1" t="s">
        <v>1451</v>
      </c>
      <c r="B1331" s="1" t="s">
        <v>244</v>
      </c>
      <c r="C1331" s="1" t="s">
        <v>1456</v>
      </c>
      <c r="D1331" s="1" t="s">
        <v>245</v>
      </c>
      <c r="E1331" s="1" t="s">
        <v>143</v>
      </c>
      <c r="F1331" s="1" t="s">
        <v>70</v>
      </c>
      <c r="G1331" s="1">
        <v>5</v>
      </c>
      <c r="H1331" s="1" t="s">
        <v>71</v>
      </c>
      <c r="I1331" s="1">
        <v>0</v>
      </c>
      <c r="J1331" s="2" t="s">
        <v>1459</v>
      </c>
      <c r="K1331" s="3">
        <v>308161</v>
      </c>
      <c r="L1331" s="31">
        <v>40900</v>
      </c>
      <c r="M1331" s="4" t="s">
        <v>1460</v>
      </c>
      <c r="N1331" s="5">
        <v>0</v>
      </c>
      <c r="O1331" s="6" t="s">
        <v>1454</v>
      </c>
      <c r="P1331" s="7"/>
      <c r="Q1331" s="8"/>
      <c r="R1331" s="8"/>
      <c r="S1331" s="8"/>
      <c r="T1331" s="8"/>
      <c r="U1331" s="8"/>
      <c r="V1331" s="8"/>
      <c r="W1331" s="8"/>
      <c r="X1331" s="9"/>
      <c r="Y1331" s="9"/>
      <c r="Z1331" s="9"/>
      <c r="AA1331" s="11"/>
      <c r="AB1331" s="9"/>
      <c r="AC1331" s="9"/>
      <c r="AD1331" s="9" t="s">
        <v>43</v>
      </c>
      <c r="AE1331" s="10"/>
      <c r="AF1331" s="10"/>
      <c r="AG1331" s="10"/>
      <c r="AH1331" s="10"/>
      <c r="AI1331" s="10"/>
      <c r="AJ1331" s="10"/>
    </row>
    <row r="1332" spans="1:36" ht="15.75" thickBot="1" x14ac:dyDescent="0.3">
      <c r="A1332" s="1" t="s">
        <v>1452</v>
      </c>
      <c r="B1332" s="1" t="s">
        <v>244</v>
      </c>
      <c r="C1332" s="1" t="s">
        <v>1456</v>
      </c>
      <c r="D1332" s="1" t="s">
        <v>1458</v>
      </c>
      <c r="E1332" s="1" t="s">
        <v>143</v>
      </c>
      <c r="F1332" s="1" t="s">
        <v>70</v>
      </c>
      <c r="G1332" s="1">
        <v>5</v>
      </c>
      <c r="H1332" s="1" t="s">
        <v>71</v>
      </c>
      <c r="I1332" s="1">
        <v>0</v>
      </c>
      <c r="J1332" s="2" t="s">
        <v>1459</v>
      </c>
      <c r="K1332" s="3">
        <v>323230</v>
      </c>
      <c r="L1332" s="31">
        <v>42900</v>
      </c>
      <c r="M1332" s="4" t="s">
        <v>1460</v>
      </c>
      <c r="N1332" s="5">
        <v>0</v>
      </c>
      <c r="O1332" s="6" t="s">
        <v>1455</v>
      </c>
      <c r="P1332" s="7"/>
      <c r="Q1332" s="8"/>
      <c r="R1332" s="8"/>
      <c r="S1332" s="8"/>
      <c r="T1332" s="8"/>
      <c r="U1332" s="8"/>
      <c r="V1332" s="8"/>
      <c r="W1332" s="8"/>
      <c r="X1332" s="9"/>
      <c r="Y1332" s="9"/>
      <c r="Z1332" s="9"/>
      <c r="AA1332" s="11"/>
      <c r="AB1332" s="9"/>
      <c r="AC1332" s="9"/>
      <c r="AD1332" s="9" t="s">
        <v>43</v>
      </c>
      <c r="AE1332" s="10"/>
      <c r="AF1332" s="10"/>
      <c r="AG1332" s="10"/>
      <c r="AH1332" s="10"/>
      <c r="AI1332" s="10"/>
      <c r="AJ1332" s="10"/>
    </row>
    <row r="1333" spans="1:36" ht="15.75" thickBot="1" x14ac:dyDescent="0.3">
      <c r="A1333" s="1" t="s">
        <v>1535</v>
      </c>
      <c r="B1333" s="1" t="s">
        <v>244</v>
      </c>
      <c r="C1333" s="1" t="s">
        <v>1567</v>
      </c>
      <c r="D1333" s="1" t="s">
        <v>1458</v>
      </c>
      <c r="E1333" s="1" t="s">
        <v>142</v>
      </c>
      <c r="F1333" s="1" t="s">
        <v>37</v>
      </c>
      <c r="G1333" s="1">
        <v>5</v>
      </c>
      <c r="H1333" s="1" t="s">
        <v>38</v>
      </c>
      <c r="I1333" s="1">
        <v>1199</v>
      </c>
      <c r="J1333" s="2" t="s">
        <v>1494</v>
      </c>
      <c r="K1333" s="3">
        <v>203338</v>
      </c>
      <c r="L1333" s="31">
        <v>26988</v>
      </c>
      <c r="M1333" s="4" t="s">
        <v>1568</v>
      </c>
      <c r="N1333" s="5">
        <v>126</v>
      </c>
      <c r="O1333" s="6" t="s">
        <v>1536</v>
      </c>
      <c r="P1333" s="7"/>
      <c r="Q1333" s="8"/>
      <c r="R1333" s="8"/>
      <c r="S1333" s="8"/>
      <c r="T1333" s="8"/>
      <c r="U1333" s="8"/>
      <c r="V1333" s="8"/>
      <c r="W1333" s="8"/>
      <c r="X1333" s="9"/>
      <c r="Y1333" s="9"/>
      <c r="Z1333" s="9"/>
      <c r="AA1333" s="11"/>
      <c r="AB1333" s="9"/>
      <c r="AC1333" s="9"/>
      <c r="AD1333" s="9" t="s">
        <v>43</v>
      </c>
      <c r="AE1333" s="10"/>
      <c r="AF1333" s="10"/>
      <c r="AG1333" s="10"/>
      <c r="AH1333" s="10"/>
      <c r="AI1333" s="10"/>
      <c r="AJ1333" s="10"/>
    </row>
    <row r="1334" spans="1:36" s="22" customFormat="1" ht="4.5" customHeight="1" thickBot="1" x14ac:dyDescent="0.3">
      <c r="A1334" s="13"/>
      <c r="B1334" s="13"/>
      <c r="C1334" s="13"/>
      <c r="D1334" s="13"/>
      <c r="E1334" s="13"/>
      <c r="F1334" s="13"/>
      <c r="G1334" s="13"/>
      <c r="H1334" s="13"/>
      <c r="I1334" s="13"/>
      <c r="J1334" s="14"/>
      <c r="K1334" s="15"/>
      <c r="L1334" s="32"/>
      <c r="M1334" s="16"/>
      <c r="N1334" s="17"/>
      <c r="O1334" s="13"/>
      <c r="P1334" s="18"/>
      <c r="Q1334" s="19"/>
      <c r="R1334" s="19"/>
      <c r="S1334" s="19"/>
      <c r="T1334" s="19"/>
      <c r="U1334" s="19"/>
      <c r="V1334" s="19"/>
      <c r="W1334" s="19"/>
      <c r="X1334" s="20"/>
      <c r="Y1334" s="20"/>
      <c r="Z1334" s="20"/>
      <c r="AA1334" s="21"/>
      <c r="AB1334" s="20"/>
      <c r="AC1334" s="20"/>
      <c r="AD1334" s="20"/>
      <c r="AE1334" s="20"/>
      <c r="AF1334" s="20"/>
      <c r="AG1334" s="20"/>
      <c r="AH1334" s="20"/>
      <c r="AI1334" s="20"/>
      <c r="AJ1334" s="20"/>
    </row>
    <row r="1335" spans="1:36" ht="15.75" thickBot="1" x14ac:dyDescent="0.3">
      <c r="A1335" s="1" t="s">
        <v>1602</v>
      </c>
      <c r="B1335" s="1" t="s">
        <v>244</v>
      </c>
      <c r="C1335" s="1" t="s">
        <v>1456</v>
      </c>
      <c r="D1335" s="1" t="s">
        <v>1457</v>
      </c>
      <c r="E1335" s="1" t="s">
        <v>143</v>
      </c>
      <c r="F1335" s="1" t="s">
        <v>70</v>
      </c>
      <c r="G1335" s="1">
        <v>5</v>
      </c>
      <c r="H1335" s="1" t="s">
        <v>71</v>
      </c>
      <c r="I1335" s="1">
        <v>0</v>
      </c>
      <c r="J1335" s="2" t="s">
        <v>1459</v>
      </c>
      <c r="K1335" s="3"/>
      <c r="L1335" s="31">
        <v>44300</v>
      </c>
      <c r="M1335" s="4" t="s">
        <v>1605</v>
      </c>
      <c r="N1335" s="5">
        <v>0</v>
      </c>
      <c r="O1335" s="6" t="s">
        <v>1607</v>
      </c>
      <c r="P1335" s="7"/>
      <c r="Q1335" s="8"/>
      <c r="R1335" s="8"/>
      <c r="S1335" s="8"/>
      <c r="T1335" s="8"/>
      <c r="U1335" s="8"/>
      <c r="V1335" s="8"/>
      <c r="W1335" s="8"/>
      <c r="X1335" s="9"/>
      <c r="Y1335" s="9"/>
      <c r="Z1335" s="9"/>
      <c r="AA1335" s="11"/>
      <c r="AB1335" s="9"/>
      <c r="AC1335" s="9"/>
      <c r="AD1335" s="9" t="s">
        <v>43</v>
      </c>
      <c r="AE1335" s="10"/>
      <c r="AF1335" s="10"/>
      <c r="AG1335" s="10"/>
      <c r="AH1335" s="10"/>
      <c r="AI1335" s="10"/>
      <c r="AJ1335" s="10"/>
    </row>
    <row r="1336" spans="1:36" ht="15.75" thickBot="1" x14ac:dyDescent="0.3">
      <c r="A1336" s="1" t="s">
        <v>1603</v>
      </c>
      <c r="B1336" s="1" t="s">
        <v>244</v>
      </c>
      <c r="C1336" s="1" t="s">
        <v>1456</v>
      </c>
      <c r="D1336" s="1" t="s">
        <v>245</v>
      </c>
      <c r="E1336" s="1" t="s">
        <v>143</v>
      </c>
      <c r="F1336" s="1" t="s">
        <v>70</v>
      </c>
      <c r="G1336" s="1">
        <v>5</v>
      </c>
      <c r="H1336" s="1" t="s">
        <v>71</v>
      </c>
      <c r="I1336" s="1">
        <v>0</v>
      </c>
      <c r="J1336" s="2" t="s">
        <v>1459</v>
      </c>
      <c r="K1336" s="3"/>
      <c r="L1336" s="31">
        <v>40400</v>
      </c>
      <c r="M1336" s="4" t="s">
        <v>1605</v>
      </c>
      <c r="N1336" s="5">
        <v>0</v>
      </c>
      <c r="O1336" s="6" t="s">
        <v>1606</v>
      </c>
      <c r="P1336" s="7"/>
      <c r="Q1336" s="8"/>
      <c r="R1336" s="8"/>
      <c r="S1336" s="8"/>
      <c r="T1336" s="8"/>
      <c r="U1336" s="8"/>
      <c r="V1336" s="8"/>
      <c r="W1336" s="8"/>
      <c r="X1336" s="9"/>
      <c r="Y1336" s="9"/>
      <c r="Z1336" s="9"/>
      <c r="AA1336" s="11"/>
      <c r="AB1336" s="9"/>
      <c r="AC1336" s="9"/>
      <c r="AD1336" s="9" t="s">
        <v>43</v>
      </c>
      <c r="AE1336" s="10"/>
      <c r="AF1336" s="10"/>
      <c r="AG1336" s="10"/>
      <c r="AH1336" s="10"/>
      <c r="AI1336" s="10"/>
      <c r="AJ1336" s="10"/>
    </row>
    <row r="1337" spans="1:36" ht="15.75" thickBot="1" x14ac:dyDescent="0.3">
      <c r="A1337" s="1" t="s">
        <v>1604</v>
      </c>
      <c r="B1337" s="1" t="s">
        <v>244</v>
      </c>
      <c r="C1337" s="1" t="s">
        <v>1456</v>
      </c>
      <c r="D1337" s="1" t="s">
        <v>1458</v>
      </c>
      <c r="E1337" s="1" t="s">
        <v>143</v>
      </c>
      <c r="F1337" s="1" t="s">
        <v>70</v>
      </c>
      <c r="G1337" s="1">
        <v>5</v>
      </c>
      <c r="H1337" s="1" t="s">
        <v>71</v>
      </c>
      <c r="I1337" s="1">
        <v>0</v>
      </c>
      <c r="J1337" s="2" t="s">
        <v>1459</v>
      </c>
      <c r="K1337" s="3"/>
      <c r="L1337" s="31">
        <v>42200</v>
      </c>
      <c r="M1337" s="4" t="s">
        <v>1605</v>
      </c>
      <c r="N1337" s="5">
        <v>0</v>
      </c>
      <c r="O1337" s="6" t="s">
        <v>1608</v>
      </c>
      <c r="P1337" s="7"/>
      <c r="Q1337" s="8"/>
      <c r="R1337" s="8"/>
      <c r="S1337" s="8"/>
      <c r="T1337" s="8"/>
      <c r="U1337" s="8"/>
      <c r="V1337" s="8"/>
      <c r="W1337" s="8"/>
      <c r="X1337" s="9"/>
      <c r="Y1337" s="9"/>
      <c r="Z1337" s="9"/>
      <c r="AA1337" s="11"/>
      <c r="AB1337" s="9"/>
      <c r="AC1337" s="9"/>
      <c r="AD1337" s="9" t="s">
        <v>43</v>
      </c>
      <c r="AE1337" s="10"/>
      <c r="AF1337" s="10"/>
      <c r="AG1337" s="10"/>
      <c r="AH1337" s="10"/>
      <c r="AI1337" s="10"/>
      <c r="AJ1337" s="10"/>
    </row>
    <row r="1338" spans="1:36" s="22" customFormat="1" ht="5.25" customHeight="1" thickBot="1" x14ac:dyDescent="0.3">
      <c r="L1338" s="97"/>
      <c r="AA1338" s="98"/>
    </row>
    <row r="1339" spans="1:36" ht="15.75" thickBot="1" x14ac:dyDescent="0.3">
      <c r="A1339" s="1" t="s">
        <v>1609</v>
      </c>
      <c r="B1339" s="1" t="s">
        <v>244</v>
      </c>
      <c r="C1339" s="1" t="s">
        <v>1614</v>
      </c>
      <c r="D1339" s="1" t="s">
        <v>1457</v>
      </c>
      <c r="E1339" s="1" t="s">
        <v>143</v>
      </c>
      <c r="F1339" s="1" t="s">
        <v>37</v>
      </c>
      <c r="G1339" s="1">
        <v>5</v>
      </c>
      <c r="H1339" s="1" t="s">
        <v>38</v>
      </c>
      <c r="I1339" s="1">
        <v>1199</v>
      </c>
      <c r="J1339" s="2" t="s">
        <v>1494</v>
      </c>
      <c r="K1339" s="3"/>
      <c r="L1339" s="31">
        <v>29390</v>
      </c>
      <c r="M1339" s="4" t="s">
        <v>1605</v>
      </c>
      <c r="N1339" s="5">
        <v>114</v>
      </c>
      <c r="O1339" s="6" t="s">
        <v>1615</v>
      </c>
      <c r="P1339" s="7"/>
      <c r="Q1339" s="8"/>
      <c r="R1339" s="8"/>
      <c r="S1339" s="8"/>
      <c r="T1339" s="8"/>
      <c r="U1339" s="8"/>
      <c r="V1339" s="8"/>
      <c r="W1339" s="8"/>
      <c r="X1339" s="9"/>
      <c r="Y1339" s="9"/>
      <c r="Z1339" s="9"/>
      <c r="AA1339" s="11" t="s">
        <v>1620</v>
      </c>
      <c r="AB1339" s="9"/>
      <c r="AC1339" s="9"/>
      <c r="AD1339" s="9" t="s">
        <v>43</v>
      </c>
      <c r="AE1339" s="10"/>
      <c r="AF1339" s="10"/>
      <c r="AG1339" s="10"/>
      <c r="AH1339" s="10"/>
      <c r="AI1339" s="10"/>
      <c r="AJ1339" s="10"/>
    </row>
    <row r="1340" spans="1:36" ht="15.75" thickBot="1" x14ac:dyDescent="0.3">
      <c r="A1340" s="1" t="s">
        <v>1610</v>
      </c>
      <c r="B1340" s="1" t="s">
        <v>244</v>
      </c>
      <c r="C1340" s="1" t="s">
        <v>1614</v>
      </c>
      <c r="D1340" s="1" t="s">
        <v>245</v>
      </c>
      <c r="E1340" s="1" t="s">
        <v>142</v>
      </c>
      <c r="F1340" s="1" t="s">
        <v>37</v>
      </c>
      <c r="G1340" s="1">
        <v>5</v>
      </c>
      <c r="H1340" s="1" t="s">
        <v>38</v>
      </c>
      <c r="I1340" s="1">
        <v>1199</v>
      </c>
      <c r="J1340" s="2" t="s">
        <v>1494</v>
      </c>
      <c r="K1340" s="3"/>
      <c r="L1340" s="31">
        <v>22589</v>
      </c>
      <c r="M1340" s="4" t="s">
        <v>1605</v>
      </c>
      <c r="N1340" s="5">
        <v>139</v>
      </c>
      <c r="O1340" s="6" t="s">
        <v>1616</v>
      </c>
      <c r="P1340" s="7"/>
      <c r="Q1340" s="8"/>
      <c r="R1340" s="8"/>
      <c r="S1340" s="8"/>
      <c r="T1340" s="8"/>
      <c r="U1340" s="8"/>
      <c r="V1340" s="8"/>
      <c r="W1340" s="8"/>
      <c r="X1340" s="9"/>
      <c r="Y1340" s="9"/>
      <c r="Z1340" s="9"/>
      <c r="AA1340" s="11" t="s">
        <v>1620</v>
      </c>
      <c r="AB1340" s="9"/>
      <c r="AC1340" s="9"/>
      <c r="AD1340" s="9" t="s">
        <v>43</v>
      </c>
      <c r="AE1340" s="10"/>
      <c r="AF1340" s="10"/>
      <c r="AG1340" s="10"/>
      <c r="AH1340" s="10"/>
      <c r="AI1340" s="10"/>
      <c r="AJ1340" s="10"/>
    </row>
    <row r="1341" spans="1:36" ht="15.75" thickBot="1" x14ac:dyDescent="0.3">
      <c r="A1341" s="1" t="s">
        <v>1611</v>
      </c>
      <c r="B1341" s="1" t="s">
        <v>244</v>
      </c>
      <c r="C1341" s="1" t="s">
        <v>1614</v>
      </c>
      <c r="D1341" s="1" t="s">
        <v>245</v>
      </c>
      <c r="E1341" s="1" t="s">
        <v>143</v>
      </c>
      <c r="F1341" s="1" t="s">
        <v>37</v>
      </c>
      <c r="G1341" s="1">
        <v>5</v>
      </c>
      <c r="H1341" s="1" t="s">
        <v>38</v>
      </c>
      <c r="I1341" s="1">
        <v>1199</v>
      </c>
      <c r="J1341" s="2" t="s">
        <v>1494</v>
      </c>
      <c r="K1341" s="3"/>
      <c r="L1341" s="31">
        <v>25273</v>
      </c>
      <c r="M1341" s="4" t="s">
        <v>1605</v>
      </c>
      <c r="N1341" s="5">
        <v>114</v>
      </c>
      <c r="O1341" s="6" t="s">
        <v>1617</v>
      </c>
      <c r="P1341" s="7"/>
      <c r="Q1341" s="8"/>
      <c r="R1341" s="8"/>
      <c r="S1341" s="8"/>
      <c r="T1341" s="8"/>
      <c r="U1341" s="8"/>
      <c r="V1341" s="8"/>
      <c r="W1341" s="8"/>
      <c r="X1341" s="9"/>
      <c r="Y1341" s="9"/>
      <c r="Z1341" s="9"/>
      <c r="AA1341" s="11" t="s">
        <v>1620</v>
      </c>
      <c r="AB1341" s="9"/>
      <c r="AC1341" s="9"/>
      <c r="AD1341" s="9" t="s">
        <v>43</v>
      </c>
      <c r="AE1341" s="10"/>
      <c r="AF1341" s="10"/>
      <c r="AG1341" s="10"/>
      <c r="AH1341" s="10"/>
      <c r="AI1341" s="10"/>
      <c r="AJ1341" s="10"/>
    </row>
    <row r="1342" spans="1:36" ht="15.75" thickBot="1" x14ac:dyDescent="0.3">
      <c r="A1342" s="1" t="s">
        <v>1612</v>
      </c>
      <c r="B1342" s="1" t="s">
        <v>244</v>
      </c>
      <c r="C1342" s="1" t="s">
        <v>1614</v>
      </c>
      <c r="D1342" s="1" t="s">
        <v>1458</v>
      </c>
      <c r="E1342" s="1" t="s">
        <v>142</v>
      </c>
      <c r="F1342" s="1" t="s">
        <v>37</v>
      </c>
      <c r="G1342" s="1">
        <v>5</v>
      </c>
      <c r="H1342" s="1" t="s">
        <v>38</v>
      </c>
      <c r="I1342" s="1">
        <v>1199</v>
      </c>
      <c r="J1342" s="2" t="s">
        <v>1494</v>
      </c>
      <c r="K1342" s="3"/>
      <c r="L1342" s="31">
        <v>24789</v>
      </c>
      <c r="M1342" s="4" t="s">
        <v>1605</v>
      </c>
      <c r="N1342" s="5">
        <v>139</v>
      </c>
      <c r="O1342" s="6" t="s">
        <v>1618</v>
      </c>
      <c r="P1342" s="7"/>
      <c r="Q1342" s="8"/>
      <c r="R1342" s="8"/>
      <c r="S1342" s="8"/>
      <c r="T1342" s="8"/>
      <c r="U1342" s="8"/>
      <c r="V1342" s="8"/>
      <c r="W1342" s="8"/>
      <c r="X1342" s="9"/>
      <c r="Y1342" s="9"/>
      <c r="Z1342" s="9"/>
      <c r="AA1342" s="11" t="s">
        <v>1620</v>
      </c>
      <c r="AB1342" s="9"/>
      <c r="AC1342" s="9"/>
      <c r="AD1342" s="9" t="s">
        <v>43</v>
      </c>
      <c r="AE1342" s="10"/>
      <c r="AF1342" s="10"/>
      <c r="AG1342" s="10"/>
      <c r="AH1342" s="10"/>
      <c r="AI1342" s="10"/>
      <c r="AJ1342" s="10"/>
    </row>
    <row r="1343" spans="1:36" ht="15.75" thickBot="1" x14ac:dyDescent="0.3">
      <c r="A1343" s="1" t="s">
        <v>1613</v>
      </c>
      <c r="B1343" s="1" t="s">
        <v>244</v>
      </c>
      <c r="C1343" s="1" t="s">
        <v>1614</v>
      </c>
      <c r="D1343" s="1" t="s">
        <v>1458</v>
      </c>
      <c r="E1343" s="1" t="s">
        <v>143</v>
      </c>
      <c r="F1343" s="1" t="s">
        <v>37</v>
      </c>
      <c r="G1343" s="1">
        <v>5</v>
      </c>
      <c r="H1343" s="1" t="s">
        <v>38</v>
      </c>
      <c r="I1343" s="1">
        <v>1199</v>
      </c>
      <c r="J1343" s="2" t="s">
        <v>1494</v>
      </c>
      <c r="K1343" s="3"/>
      <c r="L1343" s="31">
        <v>27060</v>
      </c>
      <c r="M1343" s="4" t="s">
        <v>1605</v>
      </c>
      <c r="N1343" s="5">
        <v>114</v>
      </c>
      <c r="O1343" s="6" t="s">
        <v>1619</v>
      </c>
      <c r="P1343" s="7"/>
      <c r="Q1343" s="8"/>
      <c r="R1343" s="8"/>
      <c r="S1343" s="8"/>
      <c r="T1343" s="8"/>
      <c r="U1343" s="8"/>
      <c r="V1343" s="8"/>
      <c r="W1343" s="8"/>
      <c r="X1343" s="9"/>
      <c r="Y1343" s="9"/>
      <c r="Z1343" s="9"/>
      <c r="AA1343" s="11" t="s">
        <v>1620</v>
      </c>
      <c r="AB1343" s="9"/>
      <c r="AC1343" s="9"/>
      <c r="AD1343" s="9" t="s">
        <v>43</v>
      </c>
      <c r="AE1343" s="10"/>
      <c r="AF1343" s="10"/>
      <c r="AG1343" s="10"/>
      <c r="AH1343" s="10"/>
      <c r="AI1343" s="10"/>
      <c r="AJ1343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2024-04-11T12:21:21Z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